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tichtinglvo-my.sharepoint.com/personal/p_wijnants_stichtinglvo_nl/Documents/Downloads/"/>
    </mc:Choice>
  </mc:AlternateContent>
  <xr:revisionPtr revIDLastSave="16" documentId="8_{3417FA19-5B92-4166-AE1D-2596FB45C08D}" xr6:coauthVersionLast="47" xr6:coauthVersionMax="47" xr10:uidLastSave="{7B8B1A05-DA49-47CF-B83F-1A4BBBFF6FE2}"/>
  <bookViews>
    <workbookView xWindow="20370" yWindow="-120" windowWidth="29040" windowHeight="15840" firstSheet="3" activeTab="17" xr2:uid="{00000000-000D-0000-FFFF-FFFF00000000}"/>
  </bookViews>
  <sheets>
    <sheet name="AK" sheetId="3" r:id="rId1"/>
    <sheet name="BIO" sheetId="23" r:id="rId2"/>
    <sheet name="DU" sheetId="19" r:id="rId3"/>
    <sheet name="Blad1" sheetId="24" r:id="rId4"/>
    <sheet name="EC" sheetId="6" r:id="rId5"/>
    <sheet name="EN" sheetId="7" r:id="rId6"/>
    <sheet name="E&amp;O" sheetId="9" r:id="rId7"/>
    <sheet name="FA" sheetId="8" r:id="rId8"/>
    <sheet name="GS" sheetId="10" r:id="rId9"/>
    <sheet name="KCKV" sheetId="5" r:id="rId10"/>
    <sheet name="LO" sheetId="11" r:id="rId11"/>
    <sheet name="LOB" sheetId="12" r:id="rId12"/>
    <sheet name="MAAT" sheetId="13" r:id="rId13"/>
    <sheet name="NASK1" sheetId="14" r:id="rId14"/>
    <sheet name="NASK2 " sheetId="22" r:id="rId15"/>
    <sheet name="NE" sheetId="15" r:id="rId16"/>
    <sheet name="REK" sheetId="16" r:id="rId17"/>
    <sheet name="Rek (Inh)" sheetId="25" r:id="rId18"/>
    <sheet name="TEK" sheetId="17" r:id="rId19"/>
    <sheet name="WI" sheetId="18" r:id="rId20"/>
    <sheet name="bronnen" sheetId="2" r:id="rId21"/>
  </sheets>
  <externalReferences>
    <externalReference r:id="rId22"/>
    <externalReference r:id="rId23"/>
    <externalReference r:id="rId24"/>
    <externalReference r:id="rId25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At6per1">[1]Blad1!$I$1:$I$5</definedName>
    <definedName name="At6per2">[1]Blad1!$J$1:$J$5</definedName>
    <definedName name="At6per3">[1]Blad1!$K$1:$K$5</definedName>
    <definedName name="h4per1">[2]Blad1!$A$1:$A$5</definedName>
    <definedName name="h4per2">[2]Blad1!$B$1:$B$5</definedName>
    <definedName name="h4per3">[3]Blad1!$C$1:$C$5</definedName>
    <definedName name="h4per4">[3]Blad1!$D$1:$D$5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</calcChain>
</file>

<file path=xl/sharedStrings.xml><?xml version="1.0" encoding="utf-8"?>
<sst xmlns="http://schemas.openxmlformats.org/spreadsheetml/2006/main" count="3191" uniqueCount="450">
  <si>
    <t>Studie:</t>
  </si>
  <si>
    <t>Cohort:</t>
  </si>
  <si>
    <t>Voor de gedetailleerde regels en omschrijvingen van de toetsing zie studiewijzer/planner in de ELO</t>
  </si>
  <si>
    <t>Schooljaar:</t>
  </si>
  <si>
    <t xml:space="preserve">Vak: </t>
  </si>
  <si>
    <t>SLU schooljaar:</t>
  </si>
  <si>
    <t>SLU totaal:</t>
  </si>
  <si>
    <t>Sectievertegenwoordiger:</t>
  </si>
  <si>
    <t>Periode 1 (Selecteer:)</t>
  </si>
  <si>
    <t>Toetskolom</t>
  </si>
  <si>
    <t>Tijd</t>
  </si>
  <si>
    <t>Toetssoort</t>
  </si>
  <si>
    <t>Herkansbaar</t>
  </si>
  <si>
    <t>Domeinen/eindtermen/erk</t>
  </si>
  <si>
    <t>Leerstof</t>
  </si>
  <si>
    <t>Periode 2</t>
  </si>
  <si>
    <t>Periode 3</t>
  </si>
  <si>
    <t>Periode 4</t>
  </si>
  <si>
    <t>Voor de gedetailleerde regels en omschrijvingen van de toetsing zie studiewijzer/planner in ELO</t>
  </si>
  <si>
    <t>Periode 5 (Selecteer:)</t>
  </si>
  <si>
    <t>Periode 6</t>
  </si>
  <si>
    <t>Periode 7</t>
  </si>
  <si>
    <t>S1</t>
  </si>
  <si>
    <t>S2</t>
  </si>
  <si>
    <t>S3</t>
  </si>
  <si>
    <t>S4</t>
  </si>
  <si>
    <t>S5</t>
  </si>
  <si>
    <t>S6</t>
  </si>
  <si>
    <t>AK</t>
  </si>
  <si>
    <t>LO</t>
  </si>
  <si>
    <t>ML</t>
  </si>
  <si>
    <t>LOB</t>
  </si>
  <si>
    <t xml:space="preserve">SE CE </t>
  </si>
  <si>
    <t>SE</t>
  </si>
  <si>
    <t>CE</t>
  </si>
  <si>
    <t xml:space="preserve">SE + CE </t>
  </si>
  <si>
    <t xml:space="preserve">Gewicht S / T toets </t>
  </si>
  <si>
    <t>2023 - 2025</t>
  </si>
  <si>
    <t>mavo 3</t>
  </si>
  <si>
    <t>mavo 4</t>
  </si>
  <si>
    <t>EN</t>
  </si>
  <si>
    <t>E&amp;O</t>
  </si>
  <si>
    <t>kckv</t>
  </si>
  <si>
    <t>NE</t>
  </si>
  <si>
    <t>BI</t>
  </si>
  <si>
    <t>BTE</t>
  </si>
  <si>
    <t>DU</t>
  </si>
  <si>
    <t>EC</t>
  </si>
  <si>
    <t>FA</t>
  </si>
  <si>
    <t>GS</t>
  </si>
  <si>
    <t>MA</t>
  </si>
  <si>
    <t>NSK1</t>
  </si>
  <si>
    <t>NT2</t>
  </si>
  <si>
    <t>R2F</t>
  </si>
  <si>
    <t>WI</t>
  </si>
  <si>
    <t>T1</t>
  </si>
  <si>
    <t>T2</t>
  </si>
  <si>
    <t>T3</t>
  </si>
  <si>
    <t>T4</t>
  </si>
  <si>
    <t>T5</t>
  </si>
  <si>
    <t>T6</t>
  </si>
  <si>
    <t>NASK2</t>
  </si>
  <si>
    <t>PTB MAVO</t>
  </si>
  <si>
    <t>Mavo 3</t>
  </si>
  <si>
    <t>2023-2025</t>
  </si>
  <si>
    <t>2023-2024</t>
  </si>
  <si>
    <t>Aardrijkskunde</t>
  </si>
  <si>
    <t>200 SLU</t>
  </si>
  <si>
    <t>400 SLU</t>
  </si>
  <si>
    <t>F. Paulissen</t>
  </si>
  <si>
    <t>Gewicht S-toets</t>
  </si>
  <si>
    <t>Lesweken</t>
  </si>
  <si>
    <t>45 min</t>
  </si>
  <si>
    <t xml:space="preserve">ST </t>
  </si>
  <si>
    <t>Nee</t>
  </si>
  <si>
    <t>K1,K2, K3, K7</t>
  </si>
  <si>
    <t>Arm &amp; rijk</t>
  </si>
  <si>
    <t>Toetsweken</t>
  </si>
  <si>
    <t>60 min</t>
  </si>
  <si>
    <t>K1,K2, K3, K7, V4, K5</t>
  </si>
  <si>
    <t>Arm &amp; rijk + Casus en  Bronnen van energie</t>
  </si>
  <si>
    <t>Arm &amp; rijk + Casus en Bronnen van energie</t>
  </si>
  <si>
    <t>K1,K2, K3, K7, V4, K5, V2</t>
  </si>
  <si>
    <t xml:space="preserve">Arm &amp; rijk + Casus en Bronnen van energie + Casus </t>
  </si>
  <si>
    <t>K1,K2, K3, K7, V4, K5, V2, K9</t>
  </si>
  <si>
    <t>Arm &amp; rijk + Casus en Bronnen van energie + Casus en Grenzen en identiteit</t>
  </si>
  <si>
    <t>Ja</t>
  </si>
  <si>
    <t>K1,K2, K3, K7, V4, K5, V2, K9, V6</t>
  </si>
  <si>
    <t>Arm &amp; rijk + Casus en Bronnen van energie + Casus en Grenzen en identiteit + Casus</t>
  </si>
  <si>
    <t>Mavo 4</t>
  </si>
  <si>
    <t>K1, K2, K3, K4, V1</t>
  </si>
  <si>
    <t>Weer en Klimaat + Casus</t>
  </si>
  <si>
    <t xml:space="preserve">PO </t>
  </si>
  <si>
    <t>K1,K2,K3,V7, V8</t>
  </si>
  <si>
    <t>Praktische opdracht</t>
  </si>
  <si>
    <t>K1,K2,K3, K4, K8,V1, V5</t>
  </si>
  <si>
    <t>Weer en Klimaat + Casus en Bevolking en ruimte + Casus</t>
  </si>
  <si>
    <t>K1,K2,K3, K4, K6, K8,V1, V3, V5</t>
  </si>
  <si>
    <t>Weer en Klimaat + Casus en Bevolking en ruimte + Casus en Water + Casus</t>
  </si>
  <si>
    <t>2023- 2024</t>
  </si>
  <si>
    <t>Gerard Klingenstijn</t>
  </si>
  <si>
    <t xml:space="preserve">Gewicht S - toets </t>
  </si>
  <si>
    <t>n.v.t.</t>
  </si>
  <si>
    <t>V/2 V/3 K/1 K/2 K/3 K/11</t>
  </si>
  <si>
    <t>Thema 8 Gedrag</t>
  </si>
  <si>
    <t>V/4 K/1 K/2 K/3 K/4 K/6</t>
  </si>
  <si>
    <t>K/6 K/7</t>
  </si>
  <si>
    <t>Thema 7 Duurzaam leven</t>
  </si>
  <si>
    <t>K/1 K/2 K/3 K/4 K/8 K/12</t>
  </si>
  <si>
    <t>Thema 5 Stevigheid en beweging</t>
  </si>
  <si>
    <t>2024-2025</t>
  </si>
  <si>
    <t>K/2 K/3 K/4 K/12 KI/13</t>
  </si>
  <si>
    <t>Thema 1 Organen en cellen</t>
  </si>
  <si>
    <t>SE + CSE</t>
  </si>
  <si>
    <t>K/3 K/11 V/1 V/2</t>
  </si>
  <si>
    <t>CSE</t>
  </si>
  <si>
    <t>K/2 K/9 K/11</t>
  </si>
  <si>
    <t>Thema 10 Regeling</t>
  </si>
  <si>
    <t>K/11</t>
  </si>
  <si>
    <t>Thema 11 Zintuigen</t>
  </si>
  <si>
    <t>K/2 K/3 K/10 K/11 K/12 K/13</t>
  </si>
  <si>
    <t>Thema 2 Voortplanting en seksualiteit</t>
  </si>
  <si>
    <t>K/3 K/5 K/6 K/7 K/12 K/13</t>
  </si>
  <si>
    <t>Thema 3 Erfelijkheid en evolutie</t>
  </si>
  <si>
    <t>K/3 K/4 K/6 K/9 K/12</t>
  </si>
  <si>
    <t>Thema 9 Planten</t>
  </si>
  <si>
    <t>K/3 K/6 K/5 K/9</t>
  </si>
  <si>
    <t>Thema 12 Voeding en vertering</t>
  </si>
  <si>
    <t>K/3 K/4 K/5 K/6 K/13 V/1</t>
  </si>
  <si>
    <t>Thema 4 Ordening</t>
  </si>
  <si>
    <t>K/2 K/3 K/4 K/6</t>
  </si>
  <si>
    <t>Thema 6 Ecologie</t>
  </si>
  <si>
    <t>K/5 K/9 K/6 K/10 V/1</t>
  </si>
  <si>
    <t>Thema 13 Transport en afweer</t>
  </si>
  <si>
    <t>Thema 14 Gaswisseling en uitscheiding</t>
  </si>
  <si>
    <t>Practische vaardigheden biologie</t>
  </si>
  <si>
    <t xml:space="preserve">PTA MAVO </t>
  </si>
  <si>
    <t>ckv</t>
  </si>
  <si>
    <t>G.Yerna</t>
  </si>
  <si>
    <t>Gewicht S / T toets</t>
  </si>
  <si>
    <t>S/T-toets</t>
  </si>
  <si>
    <t>Alle PO zijn s toetsen hierop is het examenregelement van toepassing. Bij overschrijding van een deadline vervalt je herkansingsrecht en moet je de opdracht inhalen.</t>
  </si>
  <si>
    <t>CKV</t>
  </si>
  <si>
    <t>HD</t>
  </si>
  <si>
    <t>KV/K/1, KV/K/4, TI1, TI 3, TI 4, TI 5</t>
  </si>
  <si>
    <t>cultuuereelzelfportret deel 1</t>
  </si>
  <si>
    <t>PO</t>
  </si>
  <si>
    <t>KV/K/ 1, KV/K/2, KV/K/3, KV/K/ 4,TI 1, TI 2, TI 3,TI 4, TI 5, TI 6, TI 7.</t>
  </si>
  <si>
    <t>ca 1</t>
  </si>
  <si>
    <t>ca 2</t>
  </si>
  <si>
    <t>ca 3</t>
  </si>
  <si>
    <t xml:space="preserve">ca 4 </t>
  </si>
  <si>
    <t>s2</t>
  </si>
  <si>
    <t>praktische verwerking</t>
  </si>
  <si>
    <t>cultuuereelzelfportret deel 2</t>
  </si>
  <si>
    <t xml:space="preserve">TOETSOVERZICHT MAVO </t>
  </si>
  <si>
    <t>Duits</t>
  </si>
  <si>
    <t>P. Vaessen</t>
  </si>
  <si>
    <t>Gemiddelde van SO('s)</t>
  </si>
  <si>
    <t>Selectie uit Zugspitze zie planner</t>
  </si>
  <si>
    <t>Rapportgemiddelde periode 1</t>
  </si>
  <si>
    <t>Gemiddelde van So('s)</t>
  </si>
  <si>
    <t>Rapportgemiddelde periode 2</t>
  </si>
  <si>
    <t>Rapportgemiddelde periode 3</t>
  </si>
  <si>
    <t>Vaessen Janssen</t>
  </si>
  <si>
    <t>MVT V1</t>
  </si>
  <si>
    <t>Leesvaardigheid</t>
  </si>
  <si>
    <t>SE + CE</t>
  </si>
  <si>
    <t>MVT K3/K5</t>
  </si>
  <si>
    <t>Kijk- en luistertoets</t>
  </si>
  <si>
    <t>MVT K3/K7</t>
  </si>
  <si>
    <t>Schrijfvaardigheid</t>
  </si>
  <si>
    <t>MVT K1/K2/K3/V3</t>
  </si>
  <si>
    <t>MT</t>
  </si>
  <si>
    <t>MVT K2/K3/K3/K6/V4</t>
  </si>
  <si>
    <t>Gesprek- en spreekvaardigheid</t>
  </si>
  <si>
    <t>2023 - 2024</t>
  </si>
  <si>
    <t>Silvy Schurgers</t>
  </si>
  <si>
    <t>MVT/K1/K2/K3</t>
  </si>
  <si>
    <t>unit 1 AR 3GT</t>
  </si>
  <si>
    <t> </t>
  </si>
  <si>
    <t>MVT/K4/V1</t>
  </si>
  <si>
    <t>unit 2 AR 3GT</t>
  </si>
  <si>
    <t>MVT/K7</t>
  </si>
  <si>
    <t>unit 3 AR 3GT</t>
  </si>
  <si>
    <t>90 min</t>
  </si>
  <si>
    <t>MVT/K5</t>
  </si>
  <si>
    <t>Kijk- en luistervaardigheid</t>
  </si>
  <si>
    <t>20 min</t>
  </si>
  <si>
    <t>MVT/K6/V4</t>
  </si>
  <si>
    <t>Presentatie</t>
  </si>
  <si>
    <t>unit 4 AR 3GT</t>
  </si>
  <si>
    <t>unit Writing AR 4GT</t>
  </si>
  <si>
    <t>MVT/K7/V4</t>
  </si>
  <si>
    <t>unit Speaking AR 4GT</t>
  </si>
  <si>
    <t>ST</t>
  </si>
  <si>
    <t>Kijk- en Luistervaardigheid</t>
  </si>
  <si>
    <t>Spreekvaardigheid</t>
  </si>
  <si>
    <t>unit Listening AR 4GT</t>
  </si>
  <si>
    <t>Periode 8</t>
  </si>
  <si>
    <t>A1/A2/A3/A4/A5/A6/E1/E2/E3/E4/E5/E6</t>
  </si>
  <si>
    <t>tussenproduct opdracht</t>
  </si>
  <si>
    <t>Eindopdracht project 1</t>
  </si>
  <si>
    <t>Eindopdracht project 2</t>
  </si>
  <si>
    <t>Eindopdracht project 3</t>
  </si>
  <si>
    <t>A1/A2/A3/A4/A5/A6/B1/B2/B3/D1/E1/E2/E3/E4/E5/E6/F1</t>
  </si>
  <si>
    <t>Eindopdracht project 4</t>
  </si>
  <si>
    <t>A1/A2/A3/A4/A5/A6/B1/B2/B3/D1/E1/E2/E3/E4/E5/E6/</t>
  </si>
  <si>
    <t>Voor de gedetailleerde regels en omschrijvingen van de toetsing zie bronnen It's Learning</t>
  </si>
  <si>
    <t>C. Mailleu</t>
  </si>
  <si>
    <t>45 minuten</t>
  </si>
  <si>
    <t>Domeinen: A,B,C,D,E,F / ERK: A2</t>
  </si>
  <si>
    <t>Kennistoets</t>
  </si>
  <si>
    <t>60 minuten</t>
  </si>
  <si>
    <t>Domein: B / ERK: A1/A2</t>
  </si>
  <si>
    <t>15 minuten</t>
  </si>
  <si>
    <t>Domein: C / ERK:A1/A2</t>
  </si>
  <si>
    <t>Gespreks- en spreekvaardigheid</t>
  </si>
  <si>
    <t>90 minuten</t>
  </si>
  <si>
    <t>Domein: A / ERK:A1/A2</t>
  </si>
  <si>
    <t>Domein: D / ERK:A1/A2</t>
  </si>
  <si>
    <t>Voor de gedetailleerde regels en omschrijvingen van de toetsing zie bronnen Itslearning</t>
  </si>
  <si>
    <t>30 minuten</t>
  </si>
  <si>
    <t>Domein A tm F / ERK: A2</t>
  </si>
  <si>
    <t>Kennistoets, voor regels en omschrijvingen zie its learning</t>
  </si>
  <si>
    <t>120 minuten</t>
  </si>
  <si>
    <t>Domein B / ERK: A2</t>
  </si>
  <si>
    <t>Kennistoets, voor regels en omschrijvingen zie itslearning</t>
  </si>
  <si>
    <t>10 minuten</t>
  </si>
  <si>
    <t>Domein C / ERK: A2/A2+</t>
  </si>
  <si>
    <t>SE/CSE-stof</t>
  </si>
  <si>
    <t>Deel van hoofdstuk 1: Industriële samenleving in Nederland</t>
  </si>
  <si>
    <t xml:space="preserve">60 min </t>
  </si>
  <si>
    <t>Hoofdstuk 1: Industriële samenleving in Nederland</t>
  </si>
  <si>
    <t>Een deel van hoofdstuk 3: Nederland en Indonesië</t>
  </si>
  <si>
    <t>Hoofdstuk 3: Nederland en Indonesië</t>
  </si>
  <si>
    <t>Praktische Opdracht Nederland en Indonesië</t>
  </si>
  <si>
    <t>Onafgerond gemiddelde periode 1 en 2 (P1 en P2)</t>
  </si>
  <si>
    <t>K2, K3, K10</t>
  </si>
  <si>
    <t>Een deel van hoofdstuk 4: De Tweede Wereldoorlog</t>
  </si>
  <si>
    <t>Hoofdstuk 4: De Tweede Wereldoorlog</t>
  </si>
  <si>
    <t>K2, K3, K11</t>
  </si>
  <si>
    <t>Onafgerond gemiddelde periode 1, 2 en 3</t>
  </si>
  <si>
    <t>Een deel van hoofdstuk 7: Het Midden Oosten</t>
  </si>
  <si>
    <t>Hoofdstuk 7: Het Midden Oosten</t>
  </si>
  <si>
    <t>Historisch Overzicht vanaf 1900 deeltoets</t>
  </si>
  <si>
    <t>Historisch Overzicht vanaf 1900</t>
  </si>
  <si>
    <t>Cultureel-mentale ontwikkelingen na 1945</t>
  </si>
  <si>
    <t>Koude Oorlog</t>
  </si>
  <si>
    <t>Praktische opdracht en presentatie historisch overzicht</t>
  </si>
  <si>
    <t>L.O.</t>
  </si>
  <si>
    <t>Harry Oomen</t>
  </si>
  <si>
    <t>80 lesuren a 45 min</t>
  </si>
  <si>
    <t>140 lesuren a 45 min</t>
  </si>
  <si>
    <t>45 MIN</t>
  </si>
  <si>
    <t>LO1/K/4</t>
  </si>
  <si>
    <t>TIK EN AFGOOI SPEL</t>
  </si>
  <si>
    <t>LO1/K6</t>
  </si>
  <si>
    <t>BEWEGEN OP MUZIEK</t>
  </si>
  <si>
    <t>LO1/K5</t>
  </si>
  <si>
    <t>TURNEN: SPRINGEN OF ZWAAIEN</t>
  </si>
  <si>
    <t>LO1/K8</t>
  </si>
  <si>
    <t>ZELFVERDEDIGING: STOEISPELEN EN VEILIGHEID</t>
  </si>
  <si>
    <t>L01/K7</t>
  </si>
  <si>
    <t>ATLETIEK: WERPEN/ STOTEN</t>
  </si>
  <si>
    <t>SPRINGEN</t>
  </si>
  <si>
    <t>LO1/K7</t>
  </si>
  <si>
    <t>ATLETIEK: HARDLOPEN COOPERTEST/ GROENELOPER LOOP</t>
  </si>
  <si>
    <t>LO1/K3</t>
  </si>
  <si>
    <t>MICRO-TEACHING BINNEN EIGEN KLAS PERIODE 1 T/M 4</t>
  </si>
  <si>
    <t>2023 -2025</t>
  </si>
  <si>
    <t>2024 - 2025</t>
  </si>
  <si>
    <t xml:space="preserve">45 min </t>
  </si>
  <si>
    <t>LO1/K4</t>
  </si>
  <si>
    <t>SPEL: DOELSPEL</t>
  </si>
  <si>
    <t>SLAG EN LOOPSPEL</t>
  </si>
  <si>
    <t xml:space="preserve">TERUGSLAGSPEL </t>
  </si>
  <si>
    <t>LO1/K9</t>
  </si>
  <si>
    <t>KEUZE ACTIVITEIT 1</t>
  </si>
  <si>
    <t>KEUZE ACTIVITEIT 2</t>
  </si>
  <si>
    <t>De inhoud van de LOB-lessen worden gecommuniceerd door de decaan en de mentor aan de leerling. Bij het missen van een activiteit door de leerling, dient de leerling een vervangende opdracht te maken.</t>
  </si>
  <si>
    <t>Mark Brussen</t>
  </si>
  <si>
    <t>De mentor controleert of de leerling alle LOB onderdelen gedaan heeft en vult in SOMToday een "v" (of "o" in).</t>
  </si>
  <si>
    <t>Invullen van het Loopbaanplan  in het Portfolio nav eindgesprek met mentor. De mentor controleert de inhoud en vult in SOMToday een "v" (of "o" in).</t>
  </si>
  <si>
    <t>PTB  Mavo 3</t>
  </si>
  <si>
    <t>Maat</t>
  </si>
  <si>
    <t>H. Francort</t>
  </si>
  <si>
    <t>60 min.</t>
  </si>
  <si>
    <t>K1, K2, K3, K4</t>
  </si>
  <si>
    <t>Inleiding maatschappijleer, Cultuur en socialisatie</t>
  </si>
  <si>
    <t>K1, K2, K3, K7</t>
  </si>
  <si>
    <t>Beeldvorming en stereotypering</t>
  </si>
  <si>
    <t>K1 K2, K3, K6</t>
  </si>
  <si>
    <t>Macht en zeggenschap</t>
  </si>
  <si>
    <t>Alle domeinen</t>
  </si>
  <si>
    <t>K1, K2, K3, K5</t>
  </si>
  <si>
    <t>Sociale verschillen</t>
  </si>
  <si>
    <t>2022-2024</t>
  </si>
  <si>
    <t>Cindy Smeets</t>
  </si>
  <si>
    <t>NASK1/K1, K2, K3, K5, V3, V4</t>
  </si>
  <si>
    <t>H2 Elektriciteit en H6 Schakelingen</t>
  </si>
  <si>
    <t>NASK1/K1, K2, K3, K5, V4</t>
  </si>
  <si>
    <t>Gemiddelde van overhoringen van Periode 1 en 2</t>
  </si>
  <si>
    <t>NASK1/K1, K2, K3, K10, 12, V4</t>
  </si>
  <si>
    <t>H4 Het weer en H7 Materie</t>
  </si>
  <si>
    <t>NASK1/K1, K2, K3, K11, V3, V4</t>
  </si>
  <si>
    <t>H8 Straling</t>
  </si>
  <si>
    <t>NASK1/K1, K2, K3, K7,  K11, K12, V4</t>
  </si>
  <si>
    <t>H4 Het weer, H5 Licht, H7 materie en H8 Straling</t>
  </si>
  <si>
    <t>Gemiddelde van overhoringen van Periode 3 en 4</t>
  </si>
  <si>
    <t>NASK1/K1, K2, K3, K4, K5, K6,  K9, V2</t>
  </si>
  <si>
    <t>H1 Krachten en H3 Energie</t>
  </si>
  <si>
    <t>NASK1/K1, K2, K3, K8, K9, V2, V4</t>
  </si>
  <si>
    <t>H1 Krachten, H5 Geluid, H6 werktuigen</t>
  </si>
  <si>
    <t>NASK1/K1,K2, K3, K5, K6, V4</t>
  </si>
  <si>
    <t>H2 Warmte, H3 Energie, H4 Elektriciteit</t>
  </si>
  <si>
    <t>NASK1/K1, K2, K3, K5, K6,V3, V4</t>
  </si>
  <si>
    <t>Zie ELO voor gedetaillerde omschrijving van de opdracht</t>
  </si>
  <si>
    <t>NASK1/K1,K2,K3, V3, V4</t>
  </si>
  <si>
    <t>NASK1/K1, K2, K3,K4, K5, K9, K10, V1, V4</t>
  </si>
  <si>
    <t>H7 Stoffen, H8 materialen, H9 Schakelingen, H10 Beweging en H11 Kracht en beweging</t>
  </si>
  <si>
    <t xml:space="preserve">PTB MAVO </t>
  </si>
  <si>
    <t>Nederlands</t>
  </si>
  <si>
    <t>G. Philippen</t>
  </si>
  <si>
    <t>Fictieopdracht</t>
  </si>
  <si>
    <t>Schrijfopdracht N.a.v. gelezen boek</t>
  </si>
  <si>
    <t>Grammatica</t>
  </si>
  <si>
    <t>Kijken en luisteren</t>
  </si>
  <si>
    <t>Literaire begrippen n.a.v. klassikaal gelezen boek</t>
  </si>
  <si>
    <t>Onafgerond gemiddelde P1 en P2</t>
  </si>
  <si>
    <t>Zakelijke brief</t>
  </si>
  <si>
    <t>Diataal, drie verschillende voortgangstoetsen (spelling, lezen en woordenschat)</t>
  </si>
  <si>
    <t>Debat</t>
  </si>
  <si>
    <t>Onafgerond gemiddelde P3</t>
  </si>
  <si>
    <t>Spelling en formuleren</t>
  </si>
  <si>
    <t>Samenvatten blok 5</t>
  </si>
  <si>
    <t>leesvaardigheid</t>
  </si>
  <si>
    <t>NE/K/1 NE/K/2 NE/K/3 NE/K/6 NE/K/7</t>
  </si>
  <si>
    <t>Fictiedossieropdrachten voor periode 3</t>
  </si>
  <si>
    <t>100 min</t>
  </si>
  <si>
    <t>NE/K/4</t>
  </si>
  <si>
    <t xml:space="preserve">NE/K/1 NE/K/2 NE/K/3 NE/K/6 NE/K/7 </t>
  </si>
  <si>
    <t xml:space="preserve">Schrijfvaardigheid (zakelijke brief/e-mail + artikel) + leesvaardigheid </t>
  </si>
  <si>
    <t>4-8 min</t>
  </si>
  <si>
    <t xml:space="preserve">NE/K/8 NE/K/5 </t>
  </si>
  <si>
    <t xml:space="preserve">Presentatie </t>
  </si>
  <si>
    <t>NE/K/8</t>
  </si>
  <si>
    <t xml:space="preserve">Fictiedossier: beoordeling dient voldoende te zijn  </t>
  </si>
  <si>
    <t>K. Starmans</t>
  </si>
  <si>
    <t>Getallen en Verhoudingen</t>
  </si>
  <si>
    <t>H1, H2, H3, H4</t>
  </si>
  <si>
    <t>Verhoudingen en Verbanden</t>
  </si>
  <si>
    <t>H4, H5, H8, H9</t>
  </si>
  <si>
    <t>Meten en Meetkunde, Verbanden en Verhoudingen</t>
  </si>
  <si>
    <t>H1 t/m H9</t>
  </si>
  <si>
    <t>g.yerna</t>
  </si>
  <si>
    <t>BV/K/ 4 t/m 8 en BV/K/ 1 t/m 3</t>
  </si>
  <si>
    <t>uitwerking van praktische opdracht</t>
  </si>
  <si>
    <t>se</t>
  </si>
  <si>
    <t xml:space="preserve">uitwerking van praktische opdracht </t>
  </si>
  <si>
    <t>BV/K/ 1 t/m 8</t>
  </si>
  <si>
    <t xml:space="preserve">kunstgeschiedenis en kunstbeschouwing </t>
  </si>
  <si>
    <t>ce</t>
  </si>
  <si>
    <t>cpe praktisch examen</t>
  </si>
  <si>
    <t>MAVO3</t>
  </si>
  <si>
    <t>Kim Starmans</t>
  </si>
  <si>
    <t>Hoofdstuk 1 Formules en Grafieken</t>
  </si>
  <si>
    <t>Hoofdstuk 2 en 3, Plaats en Afstand, Rekenen met formules</t>
  </si>
  <si>
    <t>Hoofdstuk 4 Werken met aantallen</t>
  </si>
  <si>
    <t>Hoofdstuk 5 en 6, Gelijkvormigheid, Statistiek</t>
  </si>
  <si>
    <t>Hoofdstuk 7 Vergelijkingen oplossen</t>
  </si>
  <si>
    <t>Hoofdstuk 8 en 9 Hellingen en Tangens, Meten en redeneren</t>
  </si>
  <si>
    <t>3x 45</t>
  </si>
  <si>
    <t>Hoofdstuk 11 Oppervlakte en inhoud</t>
  </si>
  <si>
    <t>Hoofdstuk 10, 11 en Stencil Goniometrie, Grafieken, Oppervlakte en Inhoud en Goniometrie</t>
  </si>
  <si>
    <t>wi</t>
  </si>
  <si>
    <t>Pincode 3 hoofdstuk 1 en 2 (voor zover behandeld)</t>
  </si>
  <si>
    <t>Pincode 3 hoofdstuk 2 en 3 (voor zover behandeld)</t>
  </si>
  <si>
    <t>Pincode 3 hoofdstuk 4 (voor zover behandeld)</t>
  </si>
  <si>
    <t>Pincode 3 hoofdstuk 4, 5 en 6 (voor zover behandeld)</t>
  </si>
  <si>
    <t>Pincode 3 hoofdstuk 7 (voor zover behandeld)</t>
  </si>
  <si>
    <t>EC/K/1/2/3/5A/5B/6/7/8</t>
  </si>
  <si>
    <t>Pincode 3 hoofdstukken 5,6,7 en 8 (voor zover behandeld)</t>
  </si>
  <si>
    <t>EC/K/1/2/3/4A/4B/8         EC/V/2</t>
  </si>
  <si>
    <t>Pincode 3 hoofdstukken 1,2,3 en 4  en Pincode 4 Hoofdstukken 1 en 2  (voor zover behandeld)</t>
  </si>
  <si>
    <t xml:space="preserve">90 min </t>
  </si>
  <si>
    <t>EC/K/1/2/3/6/7/8           EC/V/3</t>
  </si>
  <si>
    <t>Pincode 4 hoofdstukken 3, 4 en 5 (voor zover behandeld)</t>
  </si>
  <si>
    <t xml:space="preserve">120 min </t>
  </si>
  <si>
    <t>EC/K/1/2/3/4A/4B/ 5A/5B/7/8  EC/V/1/3</t>
  </si>
  <si>
    <t>Pincode hoofdstukken 1,2,3,4,5,6,7,8 en 9 (Voor zover behandeld)</t>
  </si>
  <si>
    <t>VWO6</t>
  </si>
  <si>
    <t>2023 - 2026</t>
  </si>
  <si>
    <t>Periode 9 (Selecteer:)</t>
  </si>
  <si>
    <t>Periode 10</t>
  </si>
  <si>
    <t>Periode 11</t>
  </si>
  <si>
    <t>Anouk Doumen</t>
  </si>
  <si>
    <t>K2, K3, K6</t>
  </si>
  <si>
    <t>K2, K3, K4</t>
  </si>
  <si>
    <t>K1 t/m K3, K5</t>
  </si>
  <si>
    <t>Staatsinrichting</t>
  </si>
  <si>
    <t>K2, K3, K8</t>
  </si>
  <si>
    <t>K2, K3, K9</t>
  </si>
  <si>
    <t>K1 t/m K3, V8, V9</t>
  </si>
  <si>
    <t>Arthur van der Heiden</t>
  </si>
  <si>
    <t>NASK2/K/1,2,3,4,6,7,8,10,11 NASK2/V/4</t>
  </si>
  <si>
    <t>Vaardigheden, H1 Stoffen en mengsels, H2 Water (zo ver als we komen)</t>
  </si>
  <si>
    <t>Gemiddelde van overhoringen in periode 1 en 2</t>
  </si>
  <si>
    <t>Vaardigheden, H1 Stoffen en mengsels, H2 Water, H3 Mengsel scheiden</t>
  </si>
  <si>
    <t>NASK2/K/1,2,3,4,5,6,7,8,10,11 NASK2/V/4</t>
  </si>
  <si>
    <t>Vaardigheden, H1 Stoffen en mengsels, H2 Water, H3 Mengsel scheiden, H4 Nieuwe stoffen maken, H5 Chemische reacties (zo ver als we komen)</t>
  </si>
  <si>
    <t>Practicumdossier</t>
  </si>
  <si>
    <t>NASK2/K/1,2,3,4,5,6,7,8,9,10,11 NASK2/V/4</t>
  </si>
  <si>
    <t>Gemiddelde van overhoringen in periode 3 en 4</t>
  </si>
  <si>
    <t>Vaardigheden, H1 Stoffen en mengsels, H2 Water, H3 Mengsel scheiden, H4 Nieuwe stoffen maken, H5 Chemische reacties , H6 Metalen</t>
  </si>
  <si>
    <t>Vaardigheden, H1 Stoffen en mengsels, H2 Water, H3 Mengsel scheiden, H4 Nieuwe stoffen maken, H5 Chemische reacties , H6 Metalen, H7 Stoffen en deeltjes, H8 Verbranding (zo ver als we komen)</t>
  </si>
  <si>
    <t>Vaardigheden, H1 Stoffen en mengsels, H2 Water, H3 Mengsel scheiden, H4 Nieuwe stoffen maken, H5 Chemische reacties , H6 Metalen, H7 Stoffen en deeltjes, H8 Verbranding, H9 Zouten, H10 Zuren en Basen  (zo ver als we komen)</t>
  </si>
  <si>
    <t>NASK2/K/2,3,7 NASK/V/2,3,4</t>
  </si>
  <si>
    <t>PO Titratie. Hoofdstuk 2 Water en H10 Zuren en Basen</t>
  </si>
  <si>
    <t>Vaardigheden, H1 Stoffen en mengsels, H2 Water, H3 Mengsel scheiden, H4 Nieuwe stoffen maken, H5 Chemische reacties , H6 Metalen, H7 Stoffen en deeltjes, H8 Verbranding, H9 Zouten, H10 Zuren en Basen , H11 koolstofchemie</t>
  </si>
  <si>
    <t>variabel</t>
  </si>
  <si>
    <t>K/2 K/3 K/4 K/12 K/13</t>
  </si>
  <si>
    <t>Thema 8  Gedrag</t>
  </si>
  <si>
    <t>Thema 1 Organen en cellen, practische vaardigheden</t>
  </si>
  <si>
    <t>Periode 5</t>
  </si>
  <si>
    <t>Gewicht</t>
  </si>
  <si>
    <t>Domeinen</t>
  </si>
  <si>
    <t xml:space="preserve">Leerstof </t>
  </si>
  <si>
    <t>SE CE</t>
  </si>
  <si>
    <t>JA</t>
  </si>
  <si>
    <t>WI/K/1,WI/K/2, WI/K/3, WI/K/4, WI/K/6</t>
  </si>
  <si>
    <t xml:space="preserve">H1,H6 </t>
  </si>
  <si>
    <t>NEE</t>
  </si>
  <si>
    <t>WI/K/1,WI/K/2, WI/K/3, WI/K/7, WI/K/8, WI/V/2, WI/V/3</t>
  </si>
  <si>
    <t>H3 Informatieverwerking</t>
  </si>
  <si>
    <t xml:space="preserve">H1,H3,H4,H6,H7 </t>
  </si>
  <si>
    <t>WI/K/1,WI/K/2, WI/K/3, WI/K/4,WI/K/5, WI/K/6</t>
  </si>
  <si>
    <t>H1,H2,H3,H4,H5,H6,H7,H8</t>
  </si>
  <si>
    <t>Leervaardigheden</t>
  </si>
  <si>
    <t>Studie</t>
  </si>
  <si>
    <t>mavo</t>
  </si>
  <si>
    <t>Cohort</t>
  </si>
  <si>
    <t>Schooljaar</t>
  </si>
  <si>
    <t>Vak</t>
  </si>
  <si>
    <t>Sectievertegenwoordiger</t>
  </si>
  <si>
    <t>Periode 1</t>
  </si>
  <si>
    <t>Mavo</t>
  </si>
  <si>
    <t>rekenen (inhalen)</t>
  </si>
  <si>
    <t>Roy de Ruyter</t>
  </si>
  <si>
    <t>meten en meetkunde, getallen, verbanden, verhoudingen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</si>
</sst>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charset val="134"/>
      <scheme val="minor"/>
    </font>
    <font>
      <sz val="12"/>
      <color rgb="FF000000"/>
      <name val="Calibri"/>
      <family val="2"/>
      <charset val="129"/>
      <scheme val="minor"/>
    </font>
    <font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2" xfId="0" applyFont="1" applyFill="1" applyBorder="1"/>
    <xf numFmtId="0" fontId="2" fillId="3" borderId="0" xfId="0" applyFont="1" applyFill="1"/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7" xfId="0" applyFont="1" applyFill="1" applyBorder="1"/>
    <xf numFmtId="0" fontId="0" fillId="0" borderId="8" xfId="0" applyBorder="1"/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4" fillId="0" borderId="0" xfId="0" applyFont="1"/>
    <xf numFmtId="0" fontId="2" fillId="2" borderId="5" xfId="0" applyFont="1" applyFill="1" applyBorder="1" applyAlignment="1">
      <alignment wrapText="1"/>
    </xf>
    <xf numFmtId="0" fontId="0" fillId="0" borderId="6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>
      <alignment wrapText="1"/>
    </xf>
    <xf numFmtId="0" fontId="0" fillId="0" borderId="0" xfId="0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6" xfId="0" applyFont="1" applyBorder="1"/>
    <xf numFmtId="0" fontId="5" fillId="0" borderId="1" xfId="0" applyFont="1" applyBorder="1"/>
    <xf numFmtId="0" fontId="6" fillId="0" borderId="0" xfId="0" applyFont="1"/>
    <xf numFmtId="0" fontId="5" fillId="0" borderId="1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/>
    <xf numFmtId="0" fontId="7" fillId="0" borderId="6" xfId="0" applyFont="1" applyBorder="1"/>
    <xf numFmtId="0" fontId="7" fillId="0" borderId="13" xfId="0" applyFont="1" applyBorder="1"/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/>
    <xf numFmtId="0" fontId="7" fillId="0" borderId="0" xfId="0" applyFont="1"/>
    <xf numFmtId="0" fontId="8" fillId="0" borderId="12" xfId="0" applyFont="1" applyBorder="1" applyAlignment="1" applyProtection="1">
      <alignment wrapText="1"/>
      <protection locked="0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8" fillId="0" borderId="6" xfId="0" applyFont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9" fillId="0" borderId="6" xfId="0" applyFont="1" applyBorder="1" applyProtection="1">
      <protection locked="0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0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2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11" fillId="4" borderId="1" xfId="0" applyFont="1" applyFill="1" applyBorder="1"/>
    <xf numFmtId="0" fontId="5" fillId="5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t/sm1_examensecretariaat/PTA%20VWO%20cohort%202022%20-2025/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ichtinglvo.nl/stichtinglvo.nl/sm1/l.ploumen/Desktop/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ichtinglvo-my.sharepoint.com/personal/k_njoroge_stichtinglvo_nl/Documents/Downloads/PTA%20MAVO%20LO%20Cohort%202022%202024.xlsx" TargetMode="External"/><Relationship Id="rId1" Type="http://schemas.openxmlformats.org/officeDocument/2006/relationships/externalLinkPath" Target="/personal/k_njoroge_stichtinglvo_nl/Documents/Downloads/PTA%20MAVO%20LO%20Cohort%20202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  <cell r="I1">
            <v>6101</v>
          </cell>
          <cell r="J1">
            <v>6201</v>
          </cell>
          <cell r="K1">
            <v>6301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  <cell r="I2">
            <v>6102</v>
          </cell>
          <cell r="J2">
            <v>6202</v>
          </cell>
          <cell r="K2">
            <v>6302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  <cell r="I3">
            <v>6103</v>
          </cell>
          <cell r="J3">
            <v>6203</v>
          </cell>
          <cell r="K3">
            <v>6303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  <cell r="I4">
            <v>6104</v>
          </cell>
          <cell r="J4">
            <v>6204</v>
          </cell>
          <cell r="K4">
            <v>6304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  <cell r="I5">
            <v>6105</v>
          </cell>
          <cell r="J5">
            <v>6205</v>
          </cell>
          <cell r="K5">
            <v>6305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C1">
            <v>4301</v>
          </cell>
          <cell r="D1">
            <v>4401</v>
          </cell>
        </row>
        <row r="2">
          <cell r="C2">
            <v>4302</v>
          </cell>
          <cell r="D2">
            <v>4402</v>
          </cell>
        </row>
        <row r="3">
          <cell r="C3">
            <v>4303</v>
          </cell>
          <cell r="D3">
            <v>4403</v>
          </cell>
        </row>
        <row r="4">
          <cell r="C4">
            <v>4304</v>
          </cell>
          <cell r="D4">
            <v>4404</v>
          </cell>
        </row>
        <row r="5">
          <cell r="C5">
            <v>4305</v>
          </cell>
          <cell r="D5">
            <v>4405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VOCOHORTPTA"/>
      <sheetName val="BRONNE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7BEF-05E6-4850-8DCF-17907B7DEC61}">
  <dimension ref="A1:I66"/>
  <sheetViews>
    <sheetView topLeftCell="A18" workbookViewId="0">
      <selection activeCell="B40" sqref="B40"/>
    </sheetView>
  </sheetViews>
  <sheetFormatPr defaultRowHeight="15"/>
  <cols>
    <col min="1" max="1" width="24.42578125" bestFit="1" customWidth="1"/>
    <col min="2" max="2" width="30.42578125" bestFit="1" customWidth="1"/>
    <col min="3" max="3" width="15.28515625" bestFit="1" customWidth="1"/>
    <col min="4" max="4" width="19.42578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62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4" t="s">
        <v>2</v>
      </c>
    </row>
    <row r="4" spans="1:9">
      <c r="A4" s="3" t="s">
        <v>3</v>
      </c>
      <c r="B4" s="2" t="s">
        <v>65</v>
      </c>
      <c r="H4" s="55"/>
    </row>
    <row r="5" spans="1:9">
      <c r="A5" s="3" t="s">
        <v>4</v>
      </c>
      <c r="B5" s="4" t="s">
        <v>66</v>
      </c>
      <c r="H5" s="55"/>
    </row>
    <row r="6" spans="1:9">
      <c r="A6" s="3" t="s">
        <v>5</v>
      </c>
      <c r="B6" s="4" t="s">
        <v>67</v>
      </c>
      <c r="H6" s="55"/>
    </row>
    <row r="7" spans="1:9">
      <c r="A7" s="3" t="s">
        <v>6</v>
      </c>
      <c r="B7" s="4" t="s">
        <v>68</v>
      </c>
      <c r="H7" s="55"/>
    </row>
    <row r="8" spans="1:9" ht="15.75" thickBot="1">
      <c r="A8" s="3" t="s">
        <v>7</v>
      </c>
      <c r="B8" s="4" t="s">
        <v>69</v>
      </c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70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 t="s">
        <v>72</v>
      </c>
      <c r="D11" s="19" t="s">
        <v>55</v>
      </c>
      <c r="E11" s="19" t="s">
        <v>73</v>
      </c>
      <c r="F11" s="19" t="s">
        <v>74</v>
      </c>
      <c r="G11" s="9" t="s">
        <v>75</v>
      </c>
      <c r="H11" s="20" t="s">
        <v>76</v>
      </c>
      <c r="I11" s="2" t="s">
        <v>33</v>
      </c>
    </row>
    <row r="12" spans="1:9">
      <c r="A12" s="4" t="s">
        <v>77</v>
      </c>
      <c r="B12" s="19">
        <v>3102</v>
      </c>
      <c r="C12" s="4" t="s">
        <v>78</v>
      </c>
      <c r="D12" s="19" t="s">
        <v>56</v>
      </c>
      <c r="E12" s="4" t="s">
        <v>73</v>
      </c>
      <c r="F12" s="4" t="s">
        <v>74</v>
      </c>
      <c r="G12" s="9" t="s">
        <v>75</v>
      </c>
      <c r="H12" s="10" t="s">
        <v>76</v>
      </c>
      <c r="I12" s="2" t="s">
        <v>33</v>
      </c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70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>
        <v>3201</v>
      </c>
      <c r="C18" s="19" t="s">
        <v>72</v>
      </c>
      <c r="D18" s="19" t="s">
        <v>55</v>
      </c>
      <c r="E18" s="19" t="s">
        <v>73</v>
      </c>
      <c r="F18" s="19" t="s">
        <v>74</v>
      </c>
      <c r="G18" s="9" t="s">
        <v>79</v>
      </c>
      <c r="H18" s="9" t="s">
        <v>80</v>
      </c>
      <c r="I18" s="2" t="s">
        <v>33</v>
      </c>
    </row>
    <row r="19" spans="1:9">
      <c r="A19" s="4" t="s">
        <v>77</v>
      </c>
      <c r="B19" s="19">
        <v>3202</v>
      </c>
      <c r="C19" s="4" t="s">
        <v>78</v>
      </c>
      <c r="D19" s="19" t="s">
        <v>56</v>
      </c>
      <c r="E19" s="4" t="s">
        <v>73</v>
      </c>
      <c r="F19" s="4" t="s">
        <v>74</v>
      </c>
      <c r="G19" s="9" t="s">
        <v>79</v>
      </c>
      <c r="H19" s="9" t="s">
        <v>81</v>
      </c>
      <c r="I19" s="2" t="s">
        <v>33</v>
      </c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70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71</v>
      </c>
      <c r="B25" s="19">
        <v>3301</v>
      </c>
      <c r="C25" s="19" t="s">
        <v>72</v>
      </c>
      <c r="D25" s="19" t="s">
        <v>55</v>
      </c>
      <c r="E25" s="19" t="s">
        <v>73</v>
      </c>
      <c r="F25" s="19" t="s">
        <v>74</v>
      </c>
      <c r="G25" s="9" t="s">
        <v>79</v>
      </c>
      <c r="H25" s="9" t="s">
        <v>80</v>
      </c>
      <c r="I25" s="2" t="s">
        <v>33</v>
      </c>
    </row>
    <row r="26" spans="1:9">
      <c r="A26" s="4" t="s">
        <v>77</v>
      </c>
      <c r="B26" s="19">
        <v>3302</v>
      </c>
      <c r="C26" s="4" t="s">
        <v>78</v>
      </c>
      <c r="D26" s="19" t="s">
        <v>56</v>
      </c>
      <c r="E26" s="4" t="s">
        <v>73</v>
      </c>
      <c r="F26" s="4" t="s">
        <v>74</v>
      </c>
      <c r="G26" s="9" t="s">
        <v>82</v>
      </c>
      <c r="H26" s="9" t="s">
        <v>83</v>
      </c>
      <c r="I26" s="2" t="s">
        <v>33</v>
      </c>
    </row>
    <row r="27" spans="1:9">
      <c r="A27" s="4"/>
      <c r="B27" s="19"/>
      <c r="C27" s="4"/>
      <c r="D27" s="19"/>
      <c r="E27" s="4"/>
      <c r="F27" s="4"/>
      <c r="G27" s="10"/>
      <c r="H27" s="10"/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70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71</v>
      </c>
      <c r="B32" s="19">
        <v>3401</v>
      </c>
      <c r="C32" s="19" t="s">
        <v>72</v>
      </c>
      <c r="D32" s="19" t="s">
        <v>55</v>
      </c>
      <c r="E32" s="19" t="s">
        <v>73</v>
      </c>
      <c r="F32" s="19" t="s">
        <v>74</v>
      </c>
      <c r="G32" s="9" t="s">
        <v>84</v>
      </c>
      <c r="H32" s="9" t="s">
        <v>85</v>
      </c>
      <c r="I32" s="2" t="s">
        <v>33</v>
      </c>
    </row>
    <row r="33" spans="1:9">
      <c r="A33" s="4" t="s">
        <v>77</v>
      </c>
      <c r="B33" s="19">
        <v>3402</v>
      </c>
      <c r="C33" s="4" t="s">
        <v>78</v>
      </c>
      <c r="D33" s="19" t="s">
        <v>24</v>
      </c>
      <c r="E33" s="4" t="s">
        <v>73</v>
      </c>
      <c r="F33" s="4" t="s">
        <v>86</v>
      </c>
      <c r="G33" s="9" t="s">
        <v>87</v>
      </c>
      <c r="H33" s="9" t="s">
        <v>88</v>
      </c>
      <c r="I33" s="2" t="s">
        <v>33</v>
      </c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4" t="s">
        <v>18</v>
      </c>
    </row>
    <row r="40" spans="1:9">
      <c r="A40" s="3" t="s">
        <v>3</v>
      </c>
      <c r="B40" s="2" t="s">
        <v>110</v>
      </c>
      <c r="H40" s="55"/>
    </row>
    <row r="41" spans="1:9">
      <c r="A41" s="3" t="s">
        <v>4</v>
      </c>
      <c r="B41" s="4" t="s">
        <v>66</v>
      </c>
      <c r="H41" s="55"/>
    </row>
    <row r="42" spans="1:9">
      <c r="A42" s="3" t="s">
        <v>5</v>
      </c>
      <c r="B42" s="4" t="s">
        <v>67</v>
      </c>
      <c r="H42" s="55"/>
    </row>
    <row r="43" spans="1:9">
      <c r="A43" s="3" t="s">
        <v>6</v>
      </c>
      <c r="B43" s="4" t="s">
        <v>68</v>
      </c>
      <c r="H43" s="55"/>
    </row>
    <row r="44" spans="1:9">
      <c r="A44" s="3" t="s">
        <v>7</v>
      </c>
      <c r="B44" s="4" t="s">
        <v>69</v>
      </c>
      <c r="H44" s="55"/>
    </row>
    <row r="45" spans="1:9" ht="15.75" thickBot="1">
      <c r="H45" s="56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70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4" t="s">
        <v>77</v>
      </c>
      <c r="B48" s="19">
        <v>4102</v>
      </c>
      <c r="C48" s="4" t="s">
        <v>78</v>
      </c>
      <c r="D48" s="19" t="s">
        <v>23</v>
      </c>
      <c r="E48" s="4" t="s">
        <v>73</v>
      </c>
      <c r="F48" s="4" t="s">
        <v>86</v>
      </c>
      <c r="G48" s="10" t="s">
        <v>90</v>
      </c>
      <c r="H48" s="10" t="s">
        <v>91</v>
      </c>
      <c r="I48" s="2" t="s">
        <v>34</v>
      </c>
    </row>
    <row r="49" spans="1:9">
      <c r="A49" s="4"/>
      <c r="B49" s="19"/>
      <c r="C49" s="4"/>
      <c r="D49" s="19"/>
      <c r="E49" s="4"/>
      <c r="F49" s="4"/>
      <c r="G49" s="10"/>
      <c r="H49" s="10"/>
      <c r="I49" s="2" t="s">
        <v>34</v>
      </c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 ht="15.75" thickBot="1">
      <c r="G52" s="11"/>
      <c r="H52" s="21"/>
      <c r="I52" s="2"/>
    </row>
    <row r="53" spans="1:9" ht="15.75" thickBot="1">
      <c r="A53" s="6" t="s">
        <v>20</v>
      </c>
      <c r="B53" s="6" t="s">
        <v>9</v>
      </c>
      <c r="C53" s="6" t="s">
        <v>10</v>
      </c>
      <c r="D53" s="6" t="s">
        <v>70</v>
      </c>
      <c r="E53" s="6" t="s">
        <v>11</v>
      </c>
      <c r="F53" s="6" t="s">
        <v>12</v>
      </c>
      <c r="G53" s="18" t="s">
        <v>13</v>
      </c>
      <c r="H53" s="18" t="s">
        <v>14</v>
      </c>
      <c r="I53" s="2"/>
    </row>
    <row r="54" spans="1:9">
      <c r="A54" s="19" t="s">
        <v>71</v>
      </c>
      <c r="B54">
        <v>4201</v>
      </c>
      <c r="C54" s="19"/>
      <c r="D54" s="19" t="s">
        <v>22</v>
      </c>
      <c r="E54" s="19" t="s">
        <v>92</v>
      </c>
      <c r="F54" s="19" t="s">
        <v>74</v>
      </c>
      <c r="G54" s="9" t="s">
        <v>93</v>
      </c>
      <c r="H54" s="20" t="s">
        <v>94</v>
      </c>
      <c r="I54" s="7" t="s">
        <v>32</v>
      </c>
    </row>
    <row r="55" spans="1:9">
      <c r="A55" s="4" t="s">
        <v>77</v>
      </c>
      <c r="B55" s="19">
        <v>4203</v>
      </c>
      <c r="C55" s="4" t="s">
        <v>78</v>
      </c>
      <c r="D55" s="19" t="s">
        <v>23</v>
      </c>
      <c r="E55" s="4" t="s">
        <v>73</v>
      </c>
      <c r="F55" s="4" t="s">
        <v>86</v>
      </c>
      <c r="G55" s="10" t="s">
        <v>95</v>
      </c>
      <c r="H55" s="10" t="s">
        <v>96</v>
      </c>
      <c r="I55" s="2" t="s">
        <v>34</v>
      </c>
    </row>
    <row r="56" spans="1:9">
      <c r="A56" s="4"/>
      <c r="B56" s="19"/>
      <c r="C56" s="4"/>
      <c r="D56" s="19"/>
      <c r="E56" s="4"/>
      <c r="F56" s="4"/>
      <c r="G56" s="10"/>
      <c r="H56" s="10"/>
      <c r="I56" s="2" t="s">
        <v>34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 ht="15.75" thickBot="1">
      <c r="G58" s="11"/>
      <c r="H58" s="11"/>
      <c r="I58" s="2"/>
    </row>
    <row r="59" spans="1:9" ht="15.75" thickBot="1">
      <c r="A59" s="6" t="s">
        <v>21</v>
      </c>
      <c r="B59" s="6" t="s">
        <v>9</v>
      </c>
      <c r="C59" s="6" t="s">
        <v>10</v>
      </c>
      <c r="D59" s="6" t="s">
        <v>70</v>
      </c>
      <c r="E59" s="6" t="s">
        <v>11</v>
      </c>
      <c r="F59" s="6" t="s">
        <v>12</v>
      </c>
      <c r="G59" s="18" t="s">
        <v>13</v>
      </c>
      <c r="H59" s="18" t="s">
        <v>14</v>
      </c>
      <c r="I59" s="2"/>
    </row>
    <row r="60" spans="1:9" ht="15.75" thickBot="1">
      <c r="A60" s="4" t="s">
        <v>77</v>
      </c>
      <c r="B60" s="19">
        <v>4302</v>
      </c>
      <c r="C60" s="4" t="s">
        <v>78</v>
      </c>
      <c r="D60" s="19" t="s">
        <v>23</v>
      </c>
      <c r="E60" s="4" t="s">
        <v>73</v>
      </c>
      <c r="F60" s="4" t="s">
        <v>86</v>
      </c>
      <c r="G60" s="10" t="s">
        <v>97</v>
      </c>
      <c r="H60" s="10" t="s">
        <v>98</v>
      </c>
    </row>
    <row r="61" spans="1:9">
      <c r="A61" s="4"/>
      <c r="B61" s="19"/>
      <c r="C61" s="4"/>
      <c r="D61" s="19"/>
      <c r="E61" s="4"/>
      <c r="F61" s="4"/>
      <c r="G61" s="10"/>
      <c r="H61" s="10"/>
      <c r="I61" s="7" t="s">
        <v>32</v>
      </c>
    </row>
    <row r="62" spans="1:9">
      <c r="A62" s="4"/>
      <c r="B62" s="19"/>
      <c r="C62" s="4"/>
      <c r="D62" s="19"/>
      <c r="E62" s="4"/>
      <c r="F62" s="4"/>
      <c r="G62" s="10"/>
      <c r="H62" s="10"/>
      <c r="I62" s="2" t="s">
        <v>34</v>
      </c>
    </row>
    <row r="63" spans="1:9">
      <c r="A63" s="4"/>
      <c r="B63" s="19"/>
      <c r="C63" s="4"/>
      <c r="D63" s="19"/>
      <c r="E63" s="4"/>
      <c r="F63" s="4"/>
      <c r="G63" s="10"/>
      <c r="H63" s="10"/>
      <c r="I63" s="2" t="s">
        <v>34</v>
      </c>
    </row>
    <row r="64" spans="1:9">
      <c r="I64" s="2"/>
    </row>
    <row r="65" spans="9:9">
      <c r="I65" s="2"/>
    </row>
    <row r="66" spans="9:9"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B58" xr:uid="{E2CDD719-6DBA-4278-BCC8-C3BB0035B122}">
      <formula1>h4per2</formula1>
    </dataValidation>
    <dataValidation type="list" allowBlank="1" showInputMessage="1" showErrorMessage="1" sqref="B52" xr:uid="{A54E161F-FE09-4EA4-92F0-5FDA5AD6A134}">
      <formula1>h4per1</formula1>
    </dataValidation>
    <dataValidation type="list" allowBlank="1" showErrorMessage="1" sqref="F11:F15 F18:F22 F25:F29 F32:F36 F48:F51 F54:F57 F60:F63" xr:uid="{A3C91C8B-49C4-42E5-9215-42DECDC79372}">
      <formula1>"Ja, Nee"</formula1>
    </dataValidation>
    <dataValidation type="list" allowBlank="1" showInputMessage="1" showErrorMessage="1" sqref="A18:A22 A25:A29 A11:A15 A32:A36 A48:A51 A54:A57 A60:A63" xr:uid="{92935BFB-2972-454D-826F-ACDA35D3A162}">
      <formula1>"Lesweken, Toetsweken"</formula1>
    </dataValidation>
    <dataValidation type="list" allowBlank="1" showErrorMessage="1" sqref="D56:D58 D20:D23 D27:D30 D34:D36 D49:D52 D61" xr:uid="{8ACC8C54-A143-4486-8964-8B7874E94D92}">
      <formula1>"S1,S2,S3,S4,S5,S6,"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DFC3-A716-4F9E-A7F7-FF31F1CD684E}">
  <dimension ref="A1:I66"/>
  <sheetViews>
    <sheetView topLeftCell="A47" workbookViewId="0">
      <selection activeCell="B35" sqref="B35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136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4" t="s">
        <v>2</v>
      </c>
    </row>
    <row r="4" spans="1:9">
      <c r="A4" s="3" t="s">
        <v>3</v>
      </c>
      <c r="B4" s="2" t="s">
        <v>65</v>
      </c>
      <c r="H4" s="55"/>
    </row>
    <row r="5" spans="1:9">
      <c r="A5" s="3" t="s">
        <v>4</v>
      </c>
      <c r="B5" s="4" t="s">
        <v>137</v>
      </c>
      <c r="H5" s="55"/>
    </row>
    <row r="6" spans="1:9">
      <c r="A6" s="3" t="s">
        <v>5</v>
      </c>
      <c r="B6" s="4">
        <v>0</v>
      </c>
      <c r="H6" s="55"/>
    </row>
    <row r="7" spans="1:9">
      <c r="A7" s="3" t="s">
        <v>6</v>
      </c>
      <c r="B7" s="4">
        <v>120</v>
      </c>
      <c r="H7" s="55"/>
    </row>
    <row r="8" spans="1:9" ht="15.75" thickBot="1">
      <c r="A8" s="3" t="s">
        <v>7</v>
      </c>
      <c r="B8" s="4" t="s">
        <v>138</v>
      </c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/>
      <c r="B11" s="19"/>
      <c r="C11" s="19"/>
      <c r="D11" s="19"/>
      <c r="E11" s="19"/>
      <c r="F11" s="19"/>
      <c r="G11" s="9"/>
      <c r="H11" s="20"/>
      <c r="I11" s="2"/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/>
      <c r="B18" s="19"/>
      <c r="C18" s="19"/>
      <c r="D18" s="19"/>
      <c r="E18" s="19"/>
      <c r="F18" s="19"/>
      <c r="G18" s="9"/>
      <c r="H18" s="20"/>
      <c r="I18" s="2"/>
    </row>
    <row r="19" spans="1:9">
      <c r="A19" s="4"/>
      <c r="B19" s="19"/>
      <c r="C19" s="4"/>
      <c r="D19" s="19"/>
      <c r="E19" s="4"/>
      <c r="F19" s="4"/>
      <c r="G19" s="10"/>
      <c r="H19" s="10"/>
      <c r="I19" s="2"/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/>
      <c r="B25" s="19"/>
      <c r="C25" s="19"/>
      <c r="D25" s="19"/>
      <c r="E25" s="19"/>
      <c r="F25" s="19"/>
      <c r="G25" s="9"/>
      <c r="H25" s="9"/>
      <c r="I25" s="2"/>
    </row>
    <row r="26" spans="1:9">
      <c r="A26" s="4"/>
      <c r="B26" s="19"/>
      <c r="C26" s="4"/>
      <c r="D26" s="19"/>
      <c r="E26" s="4"/>
      <c r="F26" s="4"/>
      <c r="G26" s="10"/>
      <c r="H26" s="10"/>
      <c r="I26" s="2"/>
    </row>
    <row r="27" spans="1:9">
      <c r="A27" s="4"/>
      <c r="B27" s="19"/>
      <c r="C27" s="4"/>
      <c r="D27" s="19"/>
      <c r="E27" s="4"/>
      <c r="F27" s="4"/>
      <c r="G27" s="10"/>
      <c r="H27" s="10"/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/>
      <c r="B32" s="19"/>
      <c r="C32" s="19"/>
      <c r="D32" s="19"/>
      <c r="E32" s="19"/>
      <c r="F32" s="19"/>
      <c r="G32" s="9"/>
      <c r="H32" s="9"/>
      <c r="I32" s="2"/>
    </row>
    <row r="33" spans="1:9">
      <c r="A33" s="4"/>
      <c r="B33" s="19"/>
      <c r="C33" s="4"/>
      <c r="D33" s="19"/>
      <c r="E33" s="4"/>
      <c r="F33" s="4"/>
      <c r="G33" s="10"/>
      <c r="H33" s="10"/>
      <c r="I33" s="2"/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110</v>
      </c>
      <c r="H39" s="57" t="s">
        <v>141</v>
      </c>
    </row>
    <row r="40" spans="1:9">
      <c r="A40" s="3" t="s">
        <v>3</v>
      </c>
      <c r="B40" s="2" t="s">
        <v>110</v>
      </c>
      <c r="H40" s="58"/>
    </row>
    <row r="41" spans="1:9">
      <c r="A41" s="3" t="s">
        <v>4</v>
      </c>
      <c r="B41" s="4" t="s">
        <v>142</v>
      </c>
      <c r="H41" s="58"/>
    </row>
    <row r="42" spans="1:9">
      <c r="A42" s="3" t="s">
        <v>5</v>
      </c>
      <c r="B42" s="4">
        <v>120</v>
      </c>
      <c r="H42" s="58"/>
    </row>
    <row r="43" spans="1:9">
      <c r="A43" s="3" t="s">
        <v>6</v>
      </c>
      <c r="B43" s="4">
        <v>120</v>
      </c>
      <c r="H43" s="58"/>
    </row>
    <row r="44" spans="1:9">
      <c r="A44" s="3" t="s">
        <v>7</v>
      </c>
      <c r="B44" s="4" t="s">
        <v>138</v>
      </c>
      <c r="H44" s="58"/>
    </row>
    <row r="45" spans="1:9" ht="15.75" thickBot="1">
      <c r="H45" s="59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 ht="15.75" thickBot="1">
      <c r="A48" s="23" t="s">
        <v>71</v>
      </c>
      <c r="B48" s="24">
        <v>4101</v>
      </c>
      <c r="C48" s="25"/>
      <c r="D48" s="24"/>
      <c r="E48" s="25" t="s">
        <v>143</v>
      </c>
      <c r="F48" s="25" t="s">
        <v>86</v>
      </c>
      <c r="G48" s="26" t="s">
        <v>144</v>
      </c>
      <c r="H48" s="27" t="s">
        <v>145</v>
      </c>
      <c r="I48" s="2" t="s">
        <v>33</v>
      </c>
    </row>
    <row r="49" spans="1:9">
      <c r="A49" s="25" t="s">
        <v>71</v>
      </c>
      <c r="B49" s="24">
        <v>4102</v>
      </c>
      <c r="C49" s="25"/>
      <c r="D49" s="28" t="s">
        <v>22</v>
      </c>
      <c r="E49" s="28" t="s">
        <v>146</v>
      </c>
      <c r="F49" s="28" t="s">
        <v>74</v>
      </c>
      <c r="G49" s="26" t="s">
        <v>147</v>
      </c>
      <c r="H49" s="27" t="s">
        <v>148</v>
      </c>
      <c r="I49" s="2" t="s">
        <v>33</v>
      </c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28" t="s">
        <v>71</v>
      </c>
      <c r="B55" s="28">
        <v>4201</v>
      </c>
      <c r="C55" s="23"/>
      <c r="D55" s="28" t="s">
        <v>22</v>
      </c>
      <c r="E55" s="23" t="s">
        <v>146</v>
      </c>
      <c r="F55" s="23" t="s">
        <v>74</v>
      </c>
      <c r="G55" s="26" t="s">
        <v>144</v>
      </c>
      <c r="H55" s="23" t="s">
        <v>149</v>
      </c>
      <c r="I55" s="2" t="s">
        <v>33</v>
      </c>
    </row>
    <row r="56" spans="1:9">
      <c r="A56" s="28" t="s">
        <v>71</v>
      </c>
      <c r="B56" s="28">
        <v>4202</v>
      </c>
      <c r="C56" s="28"/>
      <c r="D56" s="28" t="s">
        <v>22</v>
      </c>
      <c r="E56" s="28" t="s">
        <v>146</v>
      </c>
      <c r="F56" s="28" t="s">
        <v>74</v>
      </c>
      <c r="G56" s="26" t="s">
        <v>144</v>
      </c>
      <c r="H56" s="28" t="s">
        <v>150</v>
      </c>
      <c r="I56" s="2" t="s">
        <v>33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28" t="s">
        <v>71</v>
      </c>
      <c r="B62" s="28">
        <v>4301</v>
      </c>
      <c r="C62" s="23"/>
      <c r="D62" s="28" t="s">
        <v>22</v>
      </c>
      <c r="E62" s="23" t="s">
        <v>146</v>
      </c>
      <c r="F62" s="23" t="s">
        <v>74</v>
      </c>
      <c r="G62" s="26" t="s">
        <v>144</v>
      </c>
      <c r="H62" s="23" t="s">
        <v>151</v>
      </c>
      <c r="I62" s="2" t="s">
        <v>33</v>
      </c>
    </row>
    <row r="63" spans="1:9" ht="15.75" thickBot="1">
      <c r="A63" s="28" t="s">
        <v>71</v>
      </c>
      <c r="B63" s="29">
        <v>4302</v>
      </c>
      <c r="C63" s="29"/>
      <c r="D63" s="29" t="s">
        <v>152</v>
      </c>
      <c r="E63" s="29" t="s">
        <v>146</v>
      </c>
      <c r="F63" s="29" t="s">
        <v>74</v>
      </c>
      <c r="G63" s="26" t="s">
        <v>144</v>
      </c>
      <c r="H63" s="29" t="s">
        <v>153</v>
      </c>
      <c r="I63" s="2" t="s">
        <v>33</v>
      </c>
    </row>
    <row r="64" spans="1:9">
      <c r="A64" s="4" t="s">
        <v>71</v>
      </c>
      <c r="B64" s="24">
        <v>4303</v>
      </c>
      <c r="C64" s="25"/>
      <c r="D64" s="24"/>
      <c r="E64" s="25" t="s">
        <v>143</v>
      </c>
      <c r="F64" s="25" t="s">
        <v>86</v>
      </c>
      <c r="G64" s="26" t="s">
        <v>144</v>
      </c>
      <c r="H64" s="27" t="s">
        <v>154</v>
      </c>
      <c r="I64" s="2" t="s">
        <v>33</v>
      </c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57:A59 A50:A52 A64:A66" xr:uid="{C2AE1A2C-FF22-4E12-A90F-D6C87F06575E}">
      <formula1>"Lesweken, Toetsweken"</formula1>
    </dataValidation>
    <dataValidation type="list" allowBlank="1" showErrorMessage="1" sqref="F11:F15 F18:F22 F25:F29 F32:F36 F57:F59 F50:F52 F65:F66" xr:uid="{DBACA907-BE84-4710-96A8-691FD5ABC6CC}">
      <formula1>"Ja, Nee"</formula1>
    </dataValidation>
    <dataValidation type="list" allowBlank="1" showInputMessage="1" showErrorMessage="1" sqref="B53" xr:uid="{691E59D2-9B10-44E2-B79B-A0B0AC2E6D53}">
      <formula1>h4per1</formula1>
    </dataValidation>
    <dataValidation type="list" allowBlank="1" showInputMessage="1" showErrorMessage="1" sqref="B60" xr:uid="{48B04753-A6A4-4F43-9879-2408B3D167C4}">
      <formula1>h4per2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1468-5AAE-49FF-BD59-BD31B8F7B3B9}">
  <dimension ref="A1:I66"/>
  <sheetViews>
    <sheetView topLeftCell="A36" workbookViewId="0">
      <selection sqref="A1:I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155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37</v>
      </c>
      <c r="H3" s="54" t="s">
        <v>2</v>
      </c>
    </row>
    <row r="4" spans="1:9">
      <c r="A4" s="3" t="s">
        <v>3</v>
      </c>
      <c r="B4" s="2" t="s">
        <v>176</v>
      </c>
      <c r="H4" s="55"/>
    </row>
    <row r="5" spans="1:9">
      <c r="A5" s="3" t="s">
        <v>4</v>
      </c>
      <c r="B5" s="4" t="s">
        <v>250</v>
      </c>
      <c r="H5" s="55"/>
    </row>
    <row r="6" spans="1:9">
      <c r="A6" s="3" t="s">
        <v>7</v>
      </c>
      <c r="B6" s="4" t="s">
        <v>251</v>
      </c>
      <c r="H6" s="55"/>
    </row>
    <row r="7" spans="1:9">
      <c r="A7" s="3" t="s">
        <v>5</v>
      </c>
      <c r="B7" s="4" t="s">
        <v>252</v>
      </c>
      <c r="H7" s="55"/>
    </row>
    <row r="8" spans="1:9" ht="15.75" thickBot="1">
      <c r="A8" s="3" t="s">
        <v>6</v>
      </c>
      <c r="B8" s="4" t="s">
        <v>253</v>
      </c>
      <c r="D8" t="e">
        <f>[4]MAVOCOHORTPTA!E5</f>
        <v>#REF!</v>
      </c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/>
      <c r="B11" s="19">
        <v>3101</v>
      </c>
      <c r="C11" s="19" t="s">
        <v>254</v>
      </c>
      <c r="D11" s="19"/>
      <c r="E11" s="19" t="s">
        <v>92</v>
      </c>
      <c r="F11" s="19" t="s">
        <v>86</v>
      </c>
      <c r="G11" s="9" t="s">
        <v>255</v>
      </c>
      <c r="H11" s="20" t="s">
        <v>256</v>
      </c>
      <c r="I11" s="2"/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/>
      <c r="B18" s="19">
        <v>3201</v>
      </c>
      <c r="C18" s="19" t="s">
        <v>72</v>
      </c>
      <c r="D18" s="19"/>
      <c r="E18" s="19" t="s">
        <v>92</v>
      </c>
      <c r="F18" s="19" t="s">
        <v>86</v>
      </c>
      <c r="G18" s="9" t="s">
        <v>257</v>
      </c>
      <c r="H18" s="20" t="s">
        <v>258</v>
      </c>
      <c r="I18" s="2"/>
    </row>
    <row r="19" spans="1:9">
      <c r="A19" s="4"/>
      <c r="B19" s="19">
        <v>3202</v>
      </c>
      <c r="C19" s="4" t="s">
        <v>72</v>
      </c>
      <c r="D19" s="19"/>
      <c r="E19" s="4" t="s">
        <v>92</v>
      </c>
      <c r="F19" s="4" t="s">
        <v>86</v>
      </c>
      <c r="G19" s="10" t="s">
        <v>259</v>
      </c>
      <c r="H19" s="10" t="s">
        <v>260</v>
      </c>
      <c r="I19" s="2"/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/>
      <c r="B25" s="19">
        <v>3301</v>
      </c>
      <c r="C25" s="4" t="s">
        <v>72</v>
      </c>
      <c r="D25" s="19"/>
      <c r="E25" s="19" t="s">
        <v>92</v>
      </c>
      <c r="F25" s="19" t="s">
        <v>86</v>
      </c>
      <c r="G25" s="9" t="s">
        <v>261</v>
      </c>
      <c r="H25" s="9" t="s">
        <v>262</v>
      </c>
      <c r="I25" s="2"/>
    </row>
    <row r="26" spans="1:9">
      <c r="A26" s="4"/>
      <c r="B26" s="19">
        <v>3302</v>
      </c>
      <c r="C26" s="4" t="s">
        <v>72</v>
      </c>
      <c r="D26" s="19"/>
      <c r="E26" s="4" t="s">
        <v>92</v>
      </c>
      <c r="F26" s="4" t="s">
        <v>86</v>
      </c>
      <c r="G26" s="10" t="s">
        <v>263</v>
      </c>
      <c r="H26" s="10" t="s">
        <v>264</v>
      </c>
      <c r="I26" s="2"/>
    </row>
    <row r="27" spans="1:9">
      <c r="A27" s="4"/>
      <c r="B27" s="19">
        <v>3303</v>
      </c>
      <c r="C27" s="4" t="s">
        <v>72</v>
      </c>
      <c r="D27" s="19"/>
      <c r="E27" s="4" t="s">
        <v>92</v>
      </c>
      <c r="F27" s="4" t="s">
        <v>86</v>
      </c>
      <c r="G27" s="10" t="s">
        <v>263</v>
      </c>
      <c r="H27" s="10" t="s">
        <v>265</v>
      </c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/>
      <c r="B32" s="19">
        <v>3401</v>
      </c>
      <c r="C32" s="4" t="s">
        <v>72</v>
      </c>
      <c r="D32" s="19"/>
      <c r="E32" s="19" t="s">
        <v>92</v>
      </c>
      <c r="F32" s="19" t="s">
        <v>86</v>
      </c>
      <c r="G32" s="9" t="s">
        <v>266</v>
      </c>
      <c r="H32" s="9" t="s">
        <v>267</v>
      </c>
      <c r="I32" s="2"/>
    </row>
    <row r="33" spans="1:9">
      <c r="A33" s="4"/>
      <c r="B33" s="19">
        <v>3402</v>
      </c>
      <c r="C33" s="4" t="s">
        <v>72</v>
      </c>
      <c r="D33" s="19"/>
      <c r="E33" s="4" t="s">
        <v>92</v>
      </c>
      <c r="F33" s="4" t="s">
        <v>86</v>
      </c>
      <c r="G33" s="10" t="s">
        <v>268</v>
      </c>
      <c r="H33" s="10" t="s">
        <v>269</v>
      </c>
      <c r="I33" s="2"/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270</v>
      </c>
      <c r="H39" s="54" t="s">
        <v>18</v>
      </c>
    </row>
    <row r="40" spans="1:9">
      <c r="A40" s="3" t="s">
        <v>3</v>
      </c>
      <c r="B40" s="2" t="s">
        <v>271</v>
      </c>
      <c r="H40" s="55"/>
    </row>
    <row r="41" spans="1:9">
      <c r="A41" s="3" t="s">
        <v>4</v>
      </c>
      <c r="B41" s="4" t="s">
        <v>250</v>
      </c>
      <c r="H41" s="55"/>
    </row>
    <row r="42" spans="1:9">
      <c r="A42" s="3" t="s">
        <v>7</v>
      </c>
      <c r="B42" s="4" t="s">
        <v>251</v>
      </c>
      <c r="H42" s="55"/>
    </row>
    <row r="43" spans="1:9">
      <c r="A43" s="3"/>
      <c r="B43" s="4"/>
      <c r="H43" s="55"/>
    </row>
    <row r="44" spans="1:9">
      <c r="A44" s="3"/>
      <c r="B44" s="4"/>
      <c r="H44" s="55"/>
    </row>
    <row r="45" spans="1:9" ht="15.75" thickBot="1">
      <c r="H45" s="56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/>
      <c r="B48" s="19">
        <v>4101</v>
      </c>
      <c r="C48" s="19" t="s">
        <v>272</v>
      </c>
      <c r="D48" s="19"/>
      <c r="E48" s="19" t="s">
        <v>92</v>
      </c>
      <c r="F48" s="19" t="s">
        <v>86</v>
      </c>
      <c r="G48" s="9" t="s">
        <v>273</v>
      </c>
      <c r="H48" s="20" t="s">
        <v>274</v>
      </c>
      <c r="I48" s="2"/>
    </row>
    <row r="49" spans="1:9">
      <c r="A49" s="4"/>
      <c r="B49" s="19">
        <v>4102</v>
      </c>
      <c r="C49" s="4" t="s">
        <v>272</v>
      </c>
      <c r="D49" s="19"/>
      <c r="E49" s="4" t="s">
        <v>92</v>
      </c>
      <c r="F49" s="4" t="s">
        <v>86</v>
      </c>
      <c r="G49" s="10" t="s">
        <v>273</v>
      </c>
      <c r="H49" s="10" t="s">
        <v>275</v>
      </c>
      <c r="I49" s="2"/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19"/>
      <c r="B55">
        <v>4201</v>
      </c>
      <c r="C55" s="19" t="s">
        <v>72</v>
      </c>
      <c r="D55" s="19"/>
      <c r="E55" s="19" t="s">
        <v>92</v>
      </c>
      <c r="F55" s="19" t="s">
        <v>86</v>
      </c>
      <c r="G55" s="9" t="s">
        <v>273</v>
      </c>
      <c r="H55" s="20" t="s">
        <v>276</v>
      </c>
      <c r="I55" s="2"/>
    </row>
    <row r="56" spans="1:9">
      <c r="A56" s="4"/>
      <c r="B56" s="19">
        <v>4202</v>
      </c>
      <c r="C56" s="4" t="s">
        <v>72</v>
      </c>
      <c r="D56" s="19"/>
      <c r="E56" s="4" t="s">
        <v>92</v>
      </c>
      <c r="F56" s="4" t="s">
        <v>86</v>
      </c>
      <c r="G56" s="10" t="s">
        <v>273</v>
      </c>
      <c r="H56" s="10" t="s">
        <v>276</v>
      </c>
      <c r="I56" s="2"/>
    </row>
    <row r="57" spans="1:9">
      <c r="A57" s="4"/>
      <c r="B57" s="19">
        <v>4203</v>
      </c>
      <c r="C57" s="4" t="s">
        <v>72</v>
      </c>
      <c r="D57" s="19"/>
      <c r="E57" s="4" t="s">
        <v>92</v>
      </c>
      <c r="F57" s="4" t="s">
        <v>86</v>
      </c>
      <c r="G57" s="10" t="s">
        <v>277</v>
      </c>
      <c r="H57" s="10" t="s">
        <v>278</v>
      </c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/>
      <c r="B62" s="19">
        <v>4301</v>
      </c>
      <c r="C62" s="19" t="s">
        <v>72</v>
      </c>
      <c r="D62" s="19"/>
      <c r="E62" s="19" t="s">
        <v>92</v>
      </c>
      <c r="F62" s="19" t="s">
        <v>86</v>
      </c>
      <c r="G62" s="9" t="s">
        <v>277</v>
      </c>
      <c r="H62" s="9" t="s">
        <v>279</v>
      </c>
      <c r="I62" s="2"/>
    </row>
    <row r="63" spans="1:9">
      <c r="A63" s="4"/>
      <c r="B63" s="19"/>
      <c r="C63" s="4"/>
      <c r="D63" s="19"/>
      <c r="E63" s="4"/>
      <c r="F63" s="4"/>
      <c r="G63" s="10"/>
      <c r="H63" s="10"/>
      <c r="I63" s="2"/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B60" xr:uid="{570F6917-C7D1-483F-9503-C4BC3D525236}">
      <formula1>h4per2</formula1>
    </dataValidation>
    <dataValidation type="list" allowBlank="1" showInputMessage="1" showErrorMessage="1" sqref="B53" xr:uid="{E77E8218-0538-4E4F-9E8B-2EC110055B2D}">
      <formula1>h4per1</formula1>
    </dataValidation>
    <dataValidation type="list" allowBlank="1" showErrorMessage="1" sqref="F11:F15 F18:F22 F25:F29 F32:F36 F48:F52 F55:F59 F62:F66" xr:uid="{9CF795FA-4C65-4845-8F19-6BAFA74D4109}">
      <formula1>"Ja, Nee"</formula1>
    </dataValidation>
    <dataValidation type="list" allowBlank="1" showInputMessage="1" showErrorMessage="1" sqref="A25:A29 A32:A36 A18:A22 A11:A15 A62:A66 A55:A59 A48:A52" xr:uid="{A036AEC4-3EC4-424F-8308-53AF447A2516}">
      <formula1>"Lesweken, Toetsweken"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C9BB-45C0-4C13-8FD6-135C68776F93}">
  <dimension ref="A1:I74"/>
  <sheetViews>
    <sheetView topLeftCell="A30" workbookViewId="0">
      <selection sqref="A1:I74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60" t="s">
        <v>280</v>
      </c>
    </row>
    <row r="3" spans="1:9">
      <c r="A3" s="3" t="s">
        <v>3</v>
      </c>
      <c r="B3" s="2" t="s">
        <v>176</v>
      </c>
      <c r="H3" s="61"/>
    </row>
    <row r="4" spans="1:9">
      <c r="A4" s="3" t="s">
        <v>4</v>
      </c>
      <c r="B4" s="4" t="s">
        <v>31</v>
      </c>
      <c r="H4" s="61"/>
    </row>
    <row r="5" spans="1:9">
      <c r="A5" s="3" t="s">
        <v>5</v>
      </c>
      <c r="B5" s="4"/>
      <c r="H5" s="61"/>
    </row>
    <row r="6" spans="1:9">
      <c r="A6" s="3" t="s">
        <v>6</v>
      </c>
      <c r="B6" s="4"/>
      <c r="H6" s="61"/>
    </row>
    <row r="7" spans="1:9">
      <c r="A7" s="3" t="s">
        <v>7</v>
      </c>
      <c r="B7" s="4" t="s">
        <v>281</v>
      </c>
      <c r="H7" s="61"/>
    </row>
    <row r="8" spans="1:9">
      <c r="A8" s="5"/>
      <c r="H8" s="61"/>
    </row>
    <row r="9" spans="1:9" ht="15.75" thickBot="1">
      <c r="H9" s="62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/>
      <c r="B12" s="19"/>
      <c r="C12" s="19"/>
      <c r="D12" s="19"/>
      <c r="E12" s="19"/>
      <c r="F12" s="19"/>
      <c r="G12" s="9"/>
      <c r="H12" s="20"/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/>
      <c r="B19" s="19"/>
      <c r="C19" s="19"/>
      <c r="D19" s="19"/>
      <c r="E19" s="19"/>
      <c r="F19" s="19"/>
      <c r="G19" s="9"/>
      <c r="H19" s="20"/>
      <c r="I19" s="2"/>
    </row>
    <row r="20" spans="1:9">
      <c r="A20" s="10"/>
      <c r="B20" s="19"/>
      <c r="C20" s="4"/>
      <c r="D20" s="19"/>
      <c r="E20" s="4"/>
      <c r="F20" s="4"/>
      <c r="G20" s="9"/>
      <c r="H20" s="10"/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/>
      <c r="B26" s="19"/>
      <c r="C26" s="19"/>
      <c r="D26" s="19"/>
      <c r="E26" s="19"/>
      <c r="F26" s="19"/>
      <c r="G26" s="9"/>
      <c r="H26" s="20"/>
      <c r="I26" s="2"/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19" t="s">
        <v>71</v>
      </c>
      <c r="B33" s="19">
        <v>3401</v>
      </c>
      <c r="C33" s="19"/>
      <c r="D33" s="19"/>
      <c r="E33" s="19" t="s">
        <v>92</v>
      </c>
      <c r="F33" s="19"/>
      <c r="G33" s="9"/>
      <c r="H33" s="9" t="s">
        <v>282</v>
      </c>
      <c r="I33" s="2" t="s">
        <v>33</v>
      </c>
    </row>
    <row r="34" spans="1:9">
      <c r="A34" s="10"/>
      <c r="B34" s="9"/>
      <c r="C34" s="10"/>
      <c r="D34" s="9"/>
      <c r="E34" s="10"/>
      <c r="F34" s="10"/>
      <c r="G34" s="10"/>
      <c r="H34" s="10"/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60" t="s">
        <v>280</v>
      </c>
    </row>
    <row r="41" spans="1:9">
      <c r="A41" s="3" t="s">
        <v>3</v>
      </c>
      <c r="B41" s="2" t="s">
        <v>271</v>
      </c>
      <c r="H41" s="61"/>
    </row>
    <row r="42" spans="1:9">
      <c r="A42" s="3" t="s">
        <v>4</v>
      </c>
      <c r="B42" s="4" t="s">
        <v>31</v>
      </c>
      <c r="H42" s="61"/>
    </row>
    <row r="43" spans="1:9">
      <c r="A43" s="3" t="s">
        <v>5</v>
      </c>
      <c r="B43" s="4"/>
      <c r="H43" s="61"/>
    </row>
    <row r="44" spans="1:9">
      <c r="A44" s="3" t="s">
        <v>6</v>
      </c>
      <c r="B44" s="4"/>
      <c r="H44" s="61"/>
    </row>
    <row r="45" spans="1:9">
      <c r="A45" s="3" t="s">
        <v>7</v>
      </c>
      <c r="B45" s="4" t="s">
        <v>281</v>
      </c>
      <c r="H45" s="61"/>
    </row>
    <row r="46" spans="1:9">
      <c r="H46" s="61"/>
    </row>
    <row r="47" spans="1:9" ht="15.75" thickBot="1">
      <c r="H47" s="62"/>
    </row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9"/>
      <c r="B49" s="9"/>
      <c r="C49" s="9"/>
      <c r="D49" s="9"/>
      <c r="E49" s="9"/>
      <c r="F49" s="9"/>
      <c r="H49" s="20"/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/>
      <c r="B56" s="9"/>
      <c r="C56" s="9"/>
      <c r="D56" s="9"/>
      <c r="E56" s="9"/>
      <c r="F56" s="9"/>
      <c r="G56" s="9"/>
      <c r="H56" s="20"/>
      <c r="I56" s="2"/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 ht="30">
      <c r="A63" s="19" t="s">
        <v>71</v>
      </c>
      <c r="B63" s="19">
        <v>4301</v>
      </c>
      <c r="C63" s="10"/>
      <c r="D63" s="9"/>
      <c r="E63" s="19" t="s">
        <v>92</v>
      </c>
      <c r="F63" s="10"/>
      <c r="G63" s="10"/>
      <c r="H63" s="9" t="s">
        <v>283</v>
      </c>
      <c r="I63" s="2" t="s">
        <v>33</v>
      </c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 ht="15.75" thickBot="1">
      <c r="I67" s="2"/>
    </row>
    <row r="68" spans="1:9">
      <c r="A68" s="7" t="s">
        <v>199</v>
      </c>
      <c r="B68" s="7" t="s">
        <v>9</v>
      </c>
      <c r="C68" s="7" t="s">
        <v>10</v>
      </c>
      <c r="D68" s="7" t="s">
        <v>101</v>
      </c>
      <c r="E68" s="7" t="s">
        <v>11</v>
      </c>
      <c r="F68" s="7" t="s">
        <v>12</v>
      </c>
      <c r="G68" s="7" t="s">
        <v>13</v>
      </c>
      <c r="H68" s="7" t="s">
        <v>14</v>
      </c>
      <c r="I68" s="7" t="s">
        <v>32</v>
      </c>
    </row>
    <row r="69" spans="1:9">
      <c r="A69" s="10"/>
      <c r="B69" s="10"/>
      <c r="C69" s="10"/>
      <c r="D69" s="10"/>
      <c r="E69" s="10"/>
      <c r="F69" s="10"/>
      <c r="G69" s="10"/>
      <c r="H69" s="10"/>
      <c r="I69" s="2"/>
    </row>
    <row r="70" spans="1:9">
      <c r="A70" s="10"/>
      <c r="B70" s="10"/>
      <c r="C70" s="10"/>
      <c r="D70" s="10"/>
      <c r="E70" s="10"/>
      <c r="F70" s="10"/>
      <c r="G70" s="10"/>
      <c r="H70" s="10"/>
      <c r="I70" s="2"/>
    </row>
    <row r="71" spans="1:9">
      <c r="A71" s="10"/>
      <c r="B71" s="10"/>
      <c r="C71" s="10"/>
      <c r="D71" s="10"/>
      <c r="E71" s="10"/>
      <c r="F71" s="10"/>
      <c r="G71" s="10"/>
      <c r="H71" s="10"/>
      <c r="I71" s="2"/>
    </row>
    <row r="72" spans="1:9">
      <c r="A72" s="10"/>
      <c r="B72" s="10"/>
      <c r="C72" s="10"/>
      <c r="D72" s="10"/>
      <c r="E72" s="10"/>
      <c r="F72" s="10"/>
      <c r="G72" s="10"/>
      <c r="H72" s="10"/>
      <c r="I72" s="2"/>
    </row>
    <row r="73" spans="1:9">
      <c r="A73" s="10"/>
      <c r="B73" s="10"/>
      <c r="C73" s="10"/>
      <c r="D73" s="10"/>
      <c r="E73" s="10"/>
      <c r="F73" s="10"/>
      <c r="G73" s="10"/>
      <c r="H73" s="10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</sheetData>
  <mergeCells count="2">
    <mergeCell ref="H2:H9"/>
    <mergeCell ref="H40:H47"/>
  </mergeCells>
  <dataValidations count="16">
    <dataValidation type="list" allowBlank="1" showErrorMessage="1" sqref="D33" xr:uid="{EFCCB5EE-EE26-41E5-85ED-C6A1A8C0573D}">
      <formula1>"S1,S2,S3,S4,S5,S6,"</formula1>
    </dataValidation>
    <dataValidation type="list" allowBlank="1" showInputMessage="1" showErrorMessage="1" sqref="B26" xr:uid="{C836784D-75D1-406E-9360-5787E5B7B2DC}">
      <formula1>h4per3</formula1>
    </dataValidation>
    <dataValidation type="list" allowBlank="1" showInputMessage="1" showErrorMessage="1" sqref="B19:B20" xr:uid="{3A99EC36-F76E-43E5-A3D1-399E654E7775}">
      <formula1>h4per2</formula1>
    </dataValidation>
    <dataValidation type="list" allowBlank="1" showInputMessage="1" showErrorMessage="1" sqref="B12" xr:uid="{7D09B6CC-4688-42CB-8233-3858B6B303F8}">
      <formula1>h4per1</formula1>
    </dataValidation>
    <dataValidation type="list" allowBlank="1" showInputMessage="1" showErrorMessage="1" sqref="B69:B73" xr:uid="{82EA37F3-7A97-42D3-8949-0E57AC3DC98A}">
      <formula1>At5per4</formula1>
    </dataValidation>
    <dataValidation type="list" allowBlank="1" showInputMessage="1" showErrorMessage="1" sqref="B64:B66" xr:uid="{39A1D85B-8ACA-4533-912D-280AA7798CA9}">
      <formula1>At5per3</formula1>
    </dataValidation>
    <dataValidation type="list" allowBlank="1" showInputMessage="1" showErrorMessage="1" sqref="B56:B60" xr:uid="{4AC48921-6CE4-47F8-A6C8-DA3E2C71E334}">
      <formula1>At5per2</formula1>
    </dataValidation>
    <dataValidation type="list" allowBlank="1" showInputMessage="1" showErrorMessage="1" sqref="B49:B53" xr:uid="{0CBBC403-5204-4A74-B69D-9DBCD90F6583}">
      <formula1>AT5per1</formula1>
    </dataValidation>
    <dataValidation type="list" allowBlank="1" showInputMessage="1" showErrorMessage="1" sqref="B34:B37" xr:uid="{9A589971-16A2-4055-AB92-54969763EC53}">
      <formula1>At4per4</formula1>
    </dataValidation>
    <dataValidation type="list" allowBlank="1" showInputMessage="1" showErrorMessage="1" sqref="B27:B30" xr:uid="{BF24D382-9D0A-491A-ADDD-894EA47773CC}">
      <formula1>At4per3</formula1>
    </dataValidation>
    <dataValidation type="list" allowBlank="1" showInputMessage="1" showErrorMessage="1" sqref="B21:B23" xr:uid="{D4448943-81CC-44EF-83C7-BF7B2839D4E9}">
      <formula1>At4per2</formula1>
    </dataValidation>
    <dataValidation type="list" allowBlank="1" showErrorMessage="1" sqref="F12:F16 F19:F23 F26:F30 F69:F73 F49:F53 F56:F60 F33:F37 F63:F66" xr:uid="{E7B69CEB-493E-4CF5-9948-C22C76292C33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69:E73 E49:E53 E56:E60 E34:E37 E64:E66" xr:uid="{13FC5BC8-E1FE-4DE4-9017-5338F1A30177}">
      <formula1>"ST, PO, MT"</formula1>
    </dataValidation>
    <dataValidation type="list" allowBlank="1" showErrorMessage="1" sqref="D12:D16 D26:D30 D69:D73 D49:D53 D56:D60 D34:D37 D19:D23 D63:D66" xr:uid="{18F707EA-A59A-44E9-B98C-3E4D064C70D6}">
      <formula1>"S1,S2,S3,S4,S5,S6,T1,T2,T3,T4,T5,T6"</formula1>
    </dataValidation>
    <dataValidation type="list" allowBlank="1" showInputMessage="1" showErrorMessage="1" sqref="A26:A30 A49:A53 A19:A23 A12:A16 A33:A37 A69:A73 A56:A60 A63:A66" xr:uid="{4E84BF9E-06C0-44C7-9B48-024DC2F1B509}">
      <formula1>"Lesweken, Toetsweken"</formula1>
    </dataValidation>
    <dataValidation type="list" allowBlank="1" showInputMessage="1" showErrorMessage="1" sqref="B13:B16" xr:uid="{21179BFC-10C5-4793-90BF-F538C60178AF}">
      <formula1>At4per1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2AC4-EE7F-4800-8F21-E70796AC8203}">
  <dimension ref="A1:I66"/>
  <sheetViews>
    <sheetView topLeftCell="A24" workbookViewId="0">
      <selection sqref="A1:I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284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4" t="s">
        <v>2</v>
      </c>
    </row>
    <row r="4" spans="1:9">
      <c r="A4" s="3" t="s">
        <v>3</v>
      </c>
      <c r="B4" s="2" t="s">
        <v>65</v>
      </c>
      <c r="H4" s="55"/>
    </row>
    <row r="5" spans="1:9">
      <c r="A5" s="3" t="s">
        <v>4</v>
      </c>
      <c r="B5" s="4" t="s">
        <v>285</v>
      </c>
      <c r="H5" s="55"/>
    </row>
    <row r="6" spans="1:9">
      <c r="A6" s="3" t="s">
        <v>7</v>
      </c>
      <c r="B6" s="4" t="s">
        <v>286</v>
      </c>
      <c r="H6" s="55"/>
    </row>
    <row r="7" spans="1:9">
      <c r="A7" s="5"/>
      <c r="H7" s="55"/>
    </row>
    <row r="8" spans="1:9" ht="15.75" thickBot="1"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77</v>
      </c>
      <c r="B11" s="19">
        <v>3101</v>
      </c>
      <c r="C11" s="19" t="s">
        <v>287</v>
      </c>
      <c r="D11" s="19" t="s">
        <v>22</v>
      </c>
      <c r="E11" s="19" t="s">
        <v>73</v>
      </c>
      <c r="F11" s="19" t="s">
        <v>86</v>
      </c>
      <c r="G11" s="9" t="s">
        <v>288</v>
      </c>
      <c r="H11" s="20" t="s">
        <v>289</v>
      </c>
      <c r="I11" s="2" t="s">
        <v>33</v>
      </c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77</v>
      </c>
      <c r="B18" s="19">
        <v>3201</v>
      </c>
      <c r="C18" s="19" t="s">
        <v>287</v>
      </c>
      <c r="D18" s="19" t="s">
        <v>22</v>
      </c>
      <c r="E18" s="19" t="s">
        <v>73</v>
      </c>
      <c r="F18" s="19" t="s">
        <v>86</v>
      </c>
      <c r="G18" s="9" t="s">
        <v>290</v>
      </c>
      <c r="H18" s="20" t="s">
        <v>291</v>
      </c>
      <c r="I18" s="2" t="s">
        <v>33</v>
      </c>
    </row>
    <row r="19" spans="1:9">
      <c r="A19" s="4"/>
      <c r="B19" s="19"/>
      <c r="C19" s="4"/>
      <c r="D19" s="19"/>
      <c r="E19" s="4"/>
      <c r="F19" s="4"/>
      <c r="G19" s="10"/>
      <c r="H19" s="10"/>
      <c r="I19" s="2"/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77</v>
      </c>
      <c r="B25" s="19">
        <v>3301</v>
      </c>
      <c r="C25" s="19" t="s">
        <v>287</v>
      </c>
      <c r="D25" s="19" t="s">
        <v>22</v>
      </c>
      <c r="E25" s="19" t="s">
        <v>73</v>
      </c>
      <c r="F25" s="19" t="s">
        <v>86</v>
      </c>
      <c r="G25" s="9" t="s">
        <v>292</v>
      </c>
      <c r="H25" s="9" t="s">
        <v>293</v>
      </c>
      <c r="I25" s="2" t="s">
        <v>33</v>
      </c>
    </row>
    <row r="26" spans="1:9">
      <c r="A26" s="4"/>
      <c r="B26" s="19"/>
      <c r="C26" s="4"/>
      <c r="D26" s="19"/>
      <c r="E26" s="4"/>
      <c r="F26" s="4"/>
      <c r="G26" s="10"/>
      <c r="H26" s="10"/>
      <c r="I26" s="2"/>
    </row>
    <row r="27" spans="1:9">
      <c r="A27" s="4" t="s">
        <v>71</v>
      </c>
      <c r="B27" s="19">
        <v>3303</v>
      </c>
      <c r="C27" s="4"/>
      <c r="D27" s="19" t="s">
        <v>22</v>
      </c>
      <c r="E27" s="4" t="s">
        <v>92</v>
      </c>
      <c r="F27" s="4" t="s">
        <v>74</v>
      </c>
      <c r="G27" s="10" t="s">
        <v>294</v>
      </c>
      <c r="H27" s="10" t="s">
        <v>294</v>
      </c>
      <c r="I27" s="2" t="s">
        <v>33</v>
      </c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77</v>
      </c>
      <c r="B32" s="19">
        <v>3401</v>
      </c>
      <c r="C32" s="19" t="s">
        <v>287</v>
      </c>
      <c r="D32" s="19" t="s">
        <v>22</v>
      </c>
      <c r="E32" s="19"/>
      <c r="F32" s="19" t="s">
        <v>86</v>
      </c>
      <c r="G32" s="9" t="s">
        <v>295</v>
      </c>
      <c r="H32" s="9" t="s">
        <v>296</v>
      </c>
      <c r="I32" s="2" t="s">
        <v>33</v>
      </c>
    </row>
    <row r="33" spans="1:9">
      <c r="A33" s="4"/>
      <c r="B33" s="19"/>
      <c r="C33" s="4"/>
      <c r="D33" s="19"/>
      <c r="E33" s="4"/>
      <c r="F33" s="4"/>
      <c r="G33" s="10"/>
      <c r="H33" s="10"/>
      <c r="I33" s="2"/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1" t="s">
        <v>89</v>
      </c>
    </row>
    <row r="39" spans="1:9">
      <c r="A39" s="3" t="s">
        <v>1</v>
      </c>
      <c r="B39" s="2" t="s">
        <v>297</v>
      </c>
      <c r="H39" s="54" t="s">
        <v>18</v>
      </c>
    </row>
    <row r="40" spans="1:9">
      <c r="A40" s="3" t="s">
        <v>3</v>
      </c>
      <c r="B40" s="2" t="s">
        <v>65</v>
      </c>
      <c r="H40" s="55"/>
    </row>
    <row r="41" spans="1:9">
      <c r="A41" s="3" t="s">
        <v>4</v>
      </c>
      <c r="B41" s="4" t="s">
        <v>285</v>
      </c>
      <c r="H41" s="55"/>
    </row>
    <row r="42" spans="1:9">
      <c r="A42" s="3" t="s">
        <v>7</v>
      </c>
      <c r="B42" s="4" t="s">
        <v>286</v>
      </c>
      <c r="H42" s="55"/>
    </row>
    <row r="43" spans="1:9">
      <c r="A43" s="3"/>
      <c r="B43" s="4"/>
      <c r="H43" s="55"/>
    </row>
    <row r="44" spans="1:9">
      <c r="A44" s="3"/>
      <c r="B44" s="4"/>
      <c r="H44" s="55"/>
    </row>
    <row r="45" spans="1:9" ht="15.75" thickBot="1">
      <c r="H45" s="56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/>
      <c r="B48" s="19"/>
      <c r="C48" s="19"/>
      <c r="D48" s="19"/>
      <c r="E48" s="19"/>
      <c r="F48" s="19"/>
      <c r="G48" s="9"/>
      <c r="H48" s="20"/>
      <c r="I48" s="2"/>
    </row>
    <row r="49" spans="1:9">
      <c r="A49" s="4"/>
      <c r="B49" s="19"/>
      <c r="C49" s="4"/>
      <c r="D49" s="19"/>
      <c r="E49" s="4"/>
      <c r="F49" s="4"/>
      <c r="G49" s="10"/>
      <c r="H49" s="10"/>
      <c r="I49" s="2"/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19"/>
      <c r="C55" s="19"/>
      <c r="D55" s="19"/>
      <c r="E55" s="19"/>
      <c r="F55" s="19"/>
      <c r="G55" s="9"/>
      <c r="H55" s="20"/>
      <c r="I55" s="2"/>
    </row>
    <row r="56" spans="1:9">
      <c r="A56" s="4"/>
      <c r="B56" s="19"/>
      <c r="C56" s="4"/>
      <c r="D56" s="19"/>
      <c r="E56" s="4"/>
      <c r="F56" s="4"/>
      <c r="G56" s="10"/>
      <c r="H56" s="10"/>
      <c r="I56" s="2"/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/>
      <c r="B62" s="19"/>
      <c r="C62" s="19"/>
      <c r="D62" s="19"/>
      <c r="E62" s="19"/>
      <c r="F62" s="19"/>
      <c r="G62" s="9"/>
      <c r="H62" s="9"/>
      <c r="I62" s="2"/>
    </row>
    <row r="63" spans="1:9">
      <c r="A63" s="4"/>
      <c r="B63" s="19"/>
      <c r="C63" s="4"/>
      <c r="D63" s="19"/>
      <c r="E63" s="4"/>
      <c r="F63" s="4"/>
      <c r="G63" s="10"/>
      <c r="H63" s="10"/>
      <c r="I63" s="2"/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62:A66 A55:A59 A48:A52" xr:uid="{D4958145-E36F-4902-A1C5-4D6D75467A3C}">
      <formula1>"Lesweken, Toetsweken"</formula1>
    </dataValidation>
    <dataValidation type="list" allowBlank="1" showErrorMessage="1" sqref="F11:F15 F18:F22 F25:F29 F32:F36 F48:F52 F55:F59 F62:F66" xr:uid="{63573CF5-0744-4560-8394-63D5C17CEBF3}">
      <formula1>"Ja, Nee"</formula1>
    </dataValidation>
    <dataValidation type="list" allowBlank="1" showInputMessage="1" showErrorMessage="1" sqref="B53" xr:uid="{C91E963F-79C1-4F8C-9B66-742D3680BB9A}">
      <formula1>h4per1</formula1>
    </dataValidation>
    <dataValidation type="list" allowBlank="1" showInputMessage="1" showErrorMessage="1" sqref="B60" xr:uid="{F92C3449-AEC7-49DF-9CF7-B2524F0A7E19}">
      <formula1>h4per2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0F5CF-FBEC-4F9C-B23B-73C23516819D}">
  <dimension ref="A1:I68"/>
  <sheetViews>
    <sheetView topLeftCell="A42" workbookViewId="0">
      <selection sqref="A1:I69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65</v>
      </c>
      <c r="H3" s="55"/>
    </row>
    <row r="4" spans="1:9">
      <c r="A4" s="3" t="s">
        <v>4</v>
      </c>
      <c r="B4" s="4" t="s">
        <v>51</v>
      </c>
      <c r="H4" s="55"/>
    </row>
    <row r="5" spans="1:9">
      <c r="A5" s="3" t="s">
        <v>5</v>
      </c>
      <c r="B5" s="4"/>
      <c r="H5" s="55"/>
    </row>
    <row r="6" spans="1:9">
      <c r="A6" s="3" t="s">
        <v>6</v>
      </c>
      <c r="B6" s="4"/>
      <c r="H6" s="55"/>
    </row>
    <row r="7" spans="1:9">
      <c r="A7" s="3" t="s">
        <v>7</v>
      </c>
      <c r="B7" s="4" t="s">
        <v>298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 t="s">
        <v>71</v>
      </c>
      <c r="B12" s="2">
        <v>3101</v>
      </c>
      <c r="C12" s="9"/>
      <c r="D12" s="9" t="s">
        <v>55</v>
      </c>
      <c r="E12" s="9" t="s">
        <v>146</v>
      </c>
      <c r="F12" s="9" t="s">
        <v>74</v>
      </c>
      <c r="G12" s="9" t="s">
        <v>299</v>
      </c>
      <c r="H12" s="10" t="s">
        <v>300</v>
      </c>
      <c r="I12" s="2"/>
    </row>
    <row r="13" spans="1:9">
      <c r="A13" s="10" t="s">
        <v>77</v>
      </c>
      <c r="B13" s="10">
        <v>3102</v>
      </c>
      <c r="C13" s="10">
        <v>60</v>
      </c>
      <c r="D13" s="9" t="s">
        <v>56</v>
      </c>
      <c r="E13" s="10" t="s">
        <v>195</v>
      </c>
      <c r="F13" s="10" t="s">
        <v>74</v>
      </c>
      <c r="G13" s="9" t="s">
        <v>301</v>
      </c>
      <c r="H13" s="10" t="s">
        <v>300</v>
      </c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 t="s">
        <v>71</v>
      </c>
      <c r="B19" s="9">
        <v>3201</v>
      </c>
      <c r="C19" s="9"/>
      <c r="D19" s="9" t="s">
        <v>55</v>
      </c>
      <c r="E19" s="10" t="s">
        <v>195</v>
      </c>
      <c r="F19" s="9" t="s">
        <v>74</v>
      </c>
      <c r="G19" s="9"/>
      <c r="H19" s="16" t="s">
        <v>302</v>
      </c>
      <c r="I19" s="2"/>
    </row>
    <row r="20" spans="1:9">
      <c r="A20" s="10" t="s">
        <v>77</v>
      </c>
      <c r="B20" s="9">
        <v>3202</v>
      </c>
      <c r="C20" s="10">
        <v>60</v>
      </c>
      <c r="D20" s="9" t="s">
        <v>56</v>
      </c>
      <c r="E20" s="10" t="s">
        <v>195</v>
      </c>
      <c r="F20" s="10" t="s">
        <v>74</v>
      </c>
      <c r="G20" s="10" t="s">
        <v>303</v>
      </c>
      <c r="H20" s="15" t="s">
        <v>304</v>
      </c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 t="s">
        <v>71</v>
      </c>
      <c r="B26" s="9">
        <v>4301</v>
      </c>
      <c r="C26" s="9"/>
      <c r="D26" s="9" t="s">
        <v>55</v>
      </c>
      <c r="E26" s="9" t="s">
        <v>146</v>
      </c>
      <c r="F26" s="9" t="s">
        <v>74</v>
      </c>
      <c r="G26" s="9" t="s">
        <v>305</v>
      </c>
      <c r="H26" s="9" t="s">
        <v>306</v>
      </c>
      <c r="I26" s="2"/>
    </row>
    <row r="27" spans="1:9">
      <c r="A27" s="10" t="s">
        <v>77</v>
      </c>
      <c r="B27" s="9">
        <v>4302</v>
      </c>
      <c r="C27" s="10">
        <v>90</v>
      </c>
      <c r="D27" s="9" t="s">
        <v>23</v>
      </c>
      <c r="E27" s="10" t="s">
        <v>195</v>
      </c>
      <c r="F27" s="10" t="s">
        <v>74</v>
      </c>
      <c r="G27" s="10" t="s">
        <v>307</v>
      </c>
      <c r="H27" s="10" t="s">
        <v>308</v>
      </c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9" t="s">
        <v>71</v>
      </c>
      <c r="B33" s="9">
        <v>4401</v>
      </c>
      <c r="C33" s="9"/>
      <c r="D33" s="9" t="s">
        <v>55</v>
      </c>
      <c r="E33" s="10" t="s">
        <v>195</v>
      </c>
      <c r="F33" s="9" t="s">
        <v>74</v>
      </c>
      <c r="G33" s="9"/>
      <c r="H33" s="9" t="s">
        <v>309</v>
      </c>
      <c r="I33" s="2"/>
    </row>
    <row r="34" spans="1:9">
      <c r="A34" s="10" t="s">
        <v>77</v>
      </c>
      <c r="B34" s="9">
        <v>4402</v>
      </c>
      <c r="C34" s="10">
        <v>60</v>
      </c>
      <c r="D34" s="9" t="s">
        <v>56</v>
      </c>
      <c r="E34" s="10" t="s">
        <v>195</v>
      </c>
      <c r="F34" s="10" t="s">
        <v>74</v>
      </c>
      <c r="G34" s="9" t="s">
        <v>310</v>
      </c>
      <c r="H34" s="10" t="s">
        <v>311</v>
      </c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110</v>
      </c>
      <c r="H41" s="55"/>
    </row>
    <row r="42" spans="1:9">
      <c r="A42" s="3" t="s">
        <v>4</v>
      </c>
      <c r="B42" s="4" t="s">
        <v>51</v>
      </c>
      <c r="H42" s="55"/>
    </row>
    <row r="43" spans="1:9">
      <c r="A43" s="3" t="s">
        <v>5</v>
      </c>
      <c r="B43" s="4"/>
      <c r="H43" s="55"/>
    </row>
    <row r="44" spans="1:9">
      <c r="A44" s="3" t="s">
        <v>6</v>
      </c>
      <c r="B44" s="4"/>
      <c r="H44" s="55"/>
    </row>
    <row r="45" spans="1:9">
      <c r="A45" s="3" t="s">
        <v>7</v>
      </c>
      <c r="B45" s="4" t="s">
        <v>298</v>
      </c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19" t="s">
        <v>77</v>
      </c>
      <c r="B49" s="19">
        <v>4101</v>
      </c>
      <c r="C49" s="39">
        <v>90</v>
      </c>
      <c r="D49" s="19" t="s">
        <v>24</v>
      </c>
      <c r="E49" s="19" t="s">
        <v>73</v>
      </c>
      <c r="F49" s="19" t="s">
        <v>86</v>
      </c>
      <c r="G49" s="40" t="s">
        <v>312</v>
      </c>
      <c r="H49" s="36" t="s">
        <v>313</v>
      </c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41" t="s">
        <v>77</v>
      </c>
      <c r="B56" s="42">
        <v>4202</v>
      </c>
      <c r="C56" s="39">
        <v>90</v>
      </c>
      <c r="D56" s="41" t="s">
        <v>24</v>
      </c>
      <c r="E56" s="41" t="s">
        <v>73</v>
      </c>
      <c r="F56" s="41" t="s">
        <v>86</v>
      </c>
      <c r="G56" s="40" t="s">
        <v>314</v>
      </c>
      <c r="H56" s="36" t="s">
        <v>315</v>
      </c>
      <c r="I56" s="2"/>
    </row>
    <row r="57" spans="1:9">
      <c r="A57" s="43" t="s">
        <v>71</v>
      </c>
      <c r="B57" s="39">
        <v>4201</v>
      </c>
      <c r="C57" s="43"/>
      <c r="D57" s="39" t="s">
        <v>22</v>
      </c>
      <c r="E57" s="43" t="s">
        <v>92</v>
      </c>
      <c r="F57" s="43" t="s">
        <v>74</v>
      </c>
      <c r="G57" s="44" t="s">
        <v>316</v>
      </c>
      <c r="H57" s="44" t="s">
        <v>317</v>
      </c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43" t="s">
        <v>71</v>
      </c>
      <c r="B63" s="39">
        <v>4201</v>
      </c>
      <c r="C63" s="43"/>
      <c r="D63" s="39" t="s">
        <v>22</v>
      </c>
      <c r="E63" s="43" t="s">
        <v>92</v>
      </c>
      <c r="F63" s="43" t="s">
        <v>74</v>
      </c>
      <c r="G63" s="44" t="s">
        <v>318</v>
      </c>
      <c r="H63" s="44" t="s">
        <v>317</v>
      </c>
      <c r="I63" s="2"/>
    </row>
    <row r="64" spans="1:9" ht="30">
      <c r="A64" s="19" t="s">
        <v>77</v>
      </c>
      <c r="B64" s="19">
        <v>4302</v>
      </c>
      <c r="C64" s="39">
        <v>90</v>
      </c>
      <c r="D64" s="19" t="s">
        <v>24</v>
      </c>
      <c r="E64" s="19" t="s">
        <v>73</v>
      </c>
      <c r="F64" s="19" t="s">
        <v>86</v>
      </c>
      <c r="G64" s="40" t="s">
        <v>319</v>
      </c>
      <c r="H64" s="40" t="s">
        <v>320</v>
      </c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2">
    <dataValidation type="list" allowBlank="1" showErrorMessage="1" sqref="D49 D56:D57 D63:D64" xr:uid="{FA4AA67F-5C85-4958-A29C-F74EAE7F1773}">
      <formula1>"S1,S2,S3,S4,S5,S6,"</formula1>
    </dataValidation>
    <dataValidation type="list" allowBlank="1" showInputMessage="1" showErrorMessage="1" sqref="B65:B67" xr:uid="{46A7ED86-30A0-4A5C-976F-661DF3CBCB2C}">
      <formula1>At5per3</formula1>
    </dataValidation>
    <dataValidation type="list" allowBlank="1" showInputMessage="1" showErrorMessage="1" sqref="B58:B60" xr:uid="{4F1CF4A5-4279-4D23-BADD-C10AE9497154}">
      <formula1>At5per2</formula1>
    </dataValidation>
    <dataValidation type="list" allowBlank="1" showInputMessage="1" showErrorMessage="1" sqref="B50:B53" xr:uid="{B7522770-BBEB-4A5F-B038-CF543F47A79F}">
      <formula1>AT5per1</formula1>
    </dataValidation>
    <dataValidation type="list" allowBlank="1" showInputMessage="1" showErrorMessage="1" sqref="B34:B37" xr:uid="{D6A770A9-0E9C-472A-BC6F-E41D043EC87E}">
      <formula1>At4per4</formula1>
    </dataValidation>
    <dataValidation type="list" allowBlank="1" showInputMessage="1" showErrorMessage="1" sqref="B27:B30" xr:uid="{55A25A64-1D7A-4868-9B40-2F055EB9F3EA}">
      <formula1>At4per3</formula1>
    </dataValidation>
    <dataValidation type="list" allowBlank="1" showInputMessage="1" showErrorMessage="1" sqref="B20:B23" xr:uid="{CE0A0428-DDB7-4E31-B135-9D49D7458EC5}">
      <formula1>At4per2</formula1>
    </dataValidation>
    <dataValidation type="list" allowBlank="1" showErrorMessage="1" sqref="F56:F60 F12:F16 F19:F23 F26:F30 F33:F37 F49:F53 F63:F67" xr:uid="{16EF50CA-D10B-49FD-A8A9-F84DB299C438}">
      <formula1>"Ja, Nee"</formula1>
    </dataValidation>
    <dataValidation type="list" allowBlank="1" showInputMessage="1" showErrorMessage="1" promptTitle="Toetssoort" prompt="ST = Schriftelijke toets_x000a_PO= Praktische opdracht_x000a_MT= Mondelinge Toets" sqref="E58:E60 E12:E16 E19:E23 E26:E30 E33:E37 E50:E53 E65:E67" xr:uid="{036EE2DD-109A-4510-9755-5B9A70B426B3}">
      <formula1>"ST, PO, MT"</formula1>
    </dataValidation>
    <dataValidation type="list" allowBlank="1" showErrorMessage="1" sqref="D13:D16 D20:D23 D27:D30 D34:D37 D50:D53 D58:D60 D65:D67" xr:uid="{628D5BD2-036E-46BE-8A02-7AE91797522F}">
      <formula1>"S1,S2,S3,S4,S5,S6,T1,T2,T3,T4,T5,T6"</formula1>
    </dataValidation>
    <dataValidation type="list" allowBlank="1" showInputMessage="1" showErrorMessage="1" sqref="A19:A23 A26:A30 A12:A16 A33:A37 A56:A60 A49:A53 A63:A67" xr:uid="{D652357B-AC6D-4B1B-8F27-072E14F7F23D}">
      <formula1>"Lesweken, Toetsweken"</formula1>
    </dataValidation>
    <dataValidation type="list" allowBlank="1" showInputMessage="1" showErrorMessage="1" sqref="B13:B16" xr:uid="{8AE71E46-DBA1-44AA-8FEF-A8CF2FA59E8D}">
      <formula1>At4per1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1D97-9B09-4E95-B999-45DBA69EA832}">
  <dimension ref="A1:I68"/>
  <sheetViews>
    <sheetView topLeftCell="A32" workbookViewId="0">
      <selection activeCell="E13" sqref="E13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65</v>
      </c>
      <c r="H3" s="55"/>
    </row>
    <row r="4" spans="1:9">
      <c r="A4" s="3" t="s">
        <v>4</v>
      </c>
      <c r="B4" s="4" t="s">
        <v>61</v>
      </c>
      <c r="H4" s="55"/>
    </row>
    <row r="5" spans="1:9">
      <c r="A5" s="3" t="s">
        <v>5</v>
      </c>
      <c r="B5" s="4"/>
      <c r="H5" s="55"/>
    </row>
    <row r="6" spans="1:9">
      <c r="A6" s="3" t="s">
        <v>6</v>
      </c>
      <c r="B6" s="4"/>
      <c r="H6" s="55"/>
    </row>
    <row r="7" spans="1:9">
      <c r="A7" s="3" t="s">
        <v>7</v>
      </c>
      <c r="B7" s="4" t="s">
        <v>404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 ht="30">
      <c r="A12" s="9" t="s">
        <v>77</v>
      </c>
      <c r="B12" s="2">
        <v>3101</v>
      </c>
      <c r="C12" s="9">
        <v>60</v>
      </c>
      <c r="D12" s="9" t="s">
        <v>57</v>
      </c>
      <c r="E12" s="9" t="s">
        <v>195</v>
      </c>
      <c r="F12" s="9" t="s">
        <v>74</v>
      </c>
      <c r="G12" s="9" t="s">
        <v>405</v>
      </c>
      <c r="H12" s="10" t="s">
        <v>406</v>
      </c>
      <c r="I12" s="2" t="s">
        <v>35</v>
      </c>
    </row>
    <row r="13" spans="1:9">
      <c r="A13" s="10"/>
      <c r="B13" s="10"/>
      <c r="C13" s="10"/>
      <c r="D13" s="9"/>
      <c r="E13" s="10"/>
      <c r="F13" s="10"/>
      <c r="G13" s="9"/>
      <c r="H13" s="10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 ht="30">
      <c r="A19" s="9" t="s">
        <v>71</v>
      </c>
      <c r="B19" s="9">
        <v>3201</v>
      </c>
      <c r="C19" s="9"/>
      <c r="D19" s="9" t="s">
        <v>55</v>
      </c>
      <c r="E19" s="9" t="s">
        <v>195</v>
      </c>
      <c r="F19" s="9" t="s">
        <v>74</v>
      </c>
      <c r="G19" s="9" t="s">
        <v>405</v>
      </c>
      <c r="H19" s="16" t="s">
        <v>407</v>
      </c>
      <c r="I19" s="2" t="s">
        <v>35</v>
      </c>
    </row>
    <row r="20" spans="1:9" ht="30">
      <c r="A20" s="10" t="s">
        <v>77</v>
      </c>
      <c r="B20" s="9">
        <v>3202</v>
      </c>
      <c r="C20" s="10">
        <v>60</v>
      </c>
      <c r="D20" s="9" t="s">
        <v>24</v>
      </c>
      <c r="E20" s="9" t="s">
        <v>195</v>
      </c>
      <c r="F20" s="10" t="s">
        <v>86</v>
      </c>
      <c r="G20" s="9" t="s">
        <v>405</v>
      </c>
      <c r="H20" s="10" t="s">
        <v>408</v>
      </c>
      <c r="I20" s="2" t="s">
        <v>35</v>
      </c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 ht="30">
      <c r="A26" s="9" t="s">
        <v>77</v>
      </c>
      <c r="B26" s="9">
        <v>3301</v>
      </c>
      <c r="C26" s="9">
        <v>60</v>
      </c>
      <c r="D26" s="9" t="s">
        <v>57</v>
      </c>
      <c r="E26" s="9" t="s">
        <v>195</v>
      </c>
      <c r="F26" s="9" t="s">
        <v>74</v>
      </c>
      <c r="G26" s="9" t="s">
        <v>409</v>
      </c>
      <c r="H26" s="10" t="s">
        <v>410</v>
      </c>
      <c r="I26" s="2" t="s">
        <v>35</v>
      </c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9" t="s">
        <v>71</v>
      </c>
      <c r="B33" s="9">
        <v>3401</v>
      </c>
      <c r="C33" s="9"/>
      <c r="D33" s="9" t="s">
        <v>55</v>
      </c>
      <c r="E33" s="10" t="s">
        <v>146</v>
      </c>
      <c r="F33" s="9" t="s">
        <v>74</v>
      </c>
      <c r="G33" s="9" t="s">
        <v>405</v>
      </c>
      <c r="H33" s="9" t="s">
        <v>411</v>
      </c>
      <c r="I33" s="2" t="s">
        <v>35</v>
      </c>
    </row>
    <row r="34" spans="1:9" ht="30">
      <c r="A34" s="10" t="s">
        <v>71</v>
      </c>
      <c r="B34" s="9">
        <v>3402</v>
      </c>
      <c r="C34" s="10"/>
      <c r="D34" s="9" t="s">
        <v>55</v>
      </c>
      <c r="E34" s="9" t="s">
        <v>195</v>
      </c>
      <c r="F34" s="10" t="s">
        <v>74</v>
      </c>
      <c r="G34" s="9" t="s">
        <v>412</v>
      </c>
      <c r="H34" s="16" t="s">
        <v>413</v>
      </c>
      <c r="I34" s="2" t="s">
        <v>35</v>
      </c>
    </row>
    <row r="35" spans="1:9" ht="30">
      <c r="A35" s="10" t="s">
        <v>77</v>
      </c>
      <c r="B35">
        <v>3403</v>
      </c>
      <c r="C35" s="10">
        <v>90</v>
      </c>
      <c r="D35" s="9" t="s">
        <v>24</v>
      </c>
      <c r="E35" s="9" t="s">
        <v>195</v>
      </c>
      <c r="F35" s="10" t="s">
        <v>86</v>
      </c>
      <c r="G35" s="9" t="s">
        <v>412</v>
      </c>
      <c r="H35" s="10" t="s">
        <v>414</v>
      </c>
      <c r="I35" s="2" t="s">
        <v>35</v>
      </c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110</v>
      </c>
      <c r="H41" s="55"/>
    </row>
    <row r="42" spans="1:9">
      <c r="A42" s="3" t="s">
        <v>4</v>
      </c>
      <c r="B42" s="4" t="s">
        <v>61</v>
      </c>
      <c r="H42" s="55"/>
    </row>
    <row r="43" spans="1:9">
      <c r="A43" s="3" t="s">
        <v>5</v>
      </c>
      <c r="B43" s="4"/>
      <c r="H43" s="55"/>
    </row>
    <row r="44" spans="1:9">
      <c r="A44" s="3" t="s">
        <v>6</v>
      </c>
      <c r="B44" s="4"/>
      <c r="H44" s="55"/>
    </row>
    <row r="45" spans="1:9">
      <c r="A45" s="3" t="s">
        <v>7</v>
      </c>
      <c r="B45" s="4" t="s">
        <v>404</v>
      </c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 ht="30">
      <c r="A49" s="19" t="s">
        <v>77</v>
      </c>
      <c r="B49" s="19">
        <v>4101</v>
      </c>
      <c r="C49" s="39">
        <v>90</v>
      </c>
      <c r="D49" s="19" t="s">
        <v>24</v>
      </c>
      <c r="E49" s="19" t="s">
        <v>195</v>
      </c>
      <c r="F49" s="19" t="s">
        <v>86</v>
      </c>
      <c r="G49" s="9" t="s">
        <v>412</v>
      </c>
      <c r="H49" s="10" t="s">
        <v>415</v>
      </c>
      <c r="I49" s="2" t="s">
        <v>35</v>
      </c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 ht="45">
      <c r="A56" s="41" t="s">
        <v>77</v>
      </c>
      <c r="B56" s="42">
        <v>4201</v>
      </c>
      <c r="C56" s="39">
        <v>90</v>
      </c>
      <c r="D56" s="41" t="s">
        <v>24</v>
      </c>
      <c r="E56" s="41" t="s">
        <v>195</v>
      </c>
      <c r="F56" s="19" t="s">
        <v>86</v>
      </c>
      <c r="G56" s="9" t="s">
        <v>412</v>
      </c>
      <c r="H56" s="10" t="s">
        <v>416</v>
      </c>
      <c r="I56" s="2" t="s">
        <v>35</v>
      </c>
    </row>
    <row r="57" spans="1:9">
      <c r="A57" s="43"/>
      <c r="B57" s="39"/>
      <c r="C57" s="43"/>
      <c r="D57" s="39"/>
      <c r="E57" s="43"/>
      <c r="F57" s="43"/>
      <c r="G57" s="44"/>
      <c r="H57" s="44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43" t="s">
        <v>71</v>
      </c>
      <c r="B63" s="39">
        <v>4301</v>
      </c>
      <c r="C63" s="43"/>
      <c r="D63" s="39" t="s">
        <v>24</v>
      </c>
      <c r="E63" s="43" t="s">
        <v>146</v>
      </c>
      <c r="F63" s="43" t="s">
        <v>74</v>
      </c>
      <c r="G63" s="44" t="s">
        <v>417</v>
      </c>
      <c r="H63" s="44" t="s">
        <v>418</v>
      </c>
      <c r="I63" s="2" t="s">
        <v>35</v>
      </c>
    </row>
    <row r="64" spans="1:9" ht="45">
      <c r="A64" s="19" t="s">
        <v>77</v>
      </c>
      <c r="B64" s="19">
        <v>4302</v>
      </c>
      <c r="C64" s="39">
        <v>90</v>
      </c>
      <c r="D64" s="19" t="s">
        <v>24</v>
      </c>
      <c r="E64" s="19" t="s">
        <v>195</v>
      </c>
      <c r="F64" s="19" t="s">
        <v>86</v>
      </c>
      <c r="G64" s="9" t="s">
        <v>412</v>
      </c>
      <c r="H64" s="10" t="s">
        <v>419</v>
      </c>
      <c r="I64" s="2" t="s">
        <v>35</v>
      </c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2">
    <dataValidation type="list" allowBlank="1" showErrorMessage="1" sqref="D56:D57 D49 D63:D64" xr:uid="{88DDB680-04ED-4852-825F-4E728F7AD299}">
      <formula1>"S1,S2,S3,S4,S5,S6,"</formula1>
    </dataValidation>
    <dataValidation type="list" allowBlank="1" showInputMessage="1" showErrorMessage="1" sqref="B65:B67" xr:uid="{F55ED320-76BE-43AB-A59F-6157BB5235FE}">
      <formula1>At5per3</formula1>
    </dataValidation>
    <dataValidation type="list" allowBlank="1" showInputMessage="1" showErrorMessage="1" sqref="B58:B60" xr:uid="{D6AF63F1-4DE1-48D8-B5A8-35BA26DF39D8}">
      <formula1>At5per2</formula1>
    </dataValidation>
    <dataValidation type="list" allowBlank="1" showInputMessage="1" showErrorMessage="1" sqref="B50:B53" xr:uid="{1180E194-C6B3-4D56-998D-D7921F1A371A}">
      <formula1>AT5per1</formula1>
    </dataValidation>
    <dataValidation type="list" allowBlank="1" showInputMessage="1" showErrorMessage="1" sqref="B36:B37 B34" xr:uid="{2286B8DD-07AA-44E3-954C-2978D3C71E08}">
      <formula1>At4per4</formula1>
    </dataValidation>
    <dataValidation type="list" allowBlank="1" showInputMessage="1" showErrorMessage="1" sqref="B27:B30" xr:uid="{AEE2BDD2-9B3F-4475-853D-9BA5EAAD8C2D}">
      <formula1>At4per3</formula1>
    </dataValidation>
    <dataValidation type="list" allowBlank="1" showInputMessage="1" showErrorMessage="1" sqref="B20:B23" xr:uid="{31991FEF-2842-4073-8377-33B85C29E12C}">
      <formula1>At4per2</formula1>
    </dataValidation>
    <dataValidation type="list" allowBlank="1" showErrorMessage="1" sqref="F49:F53 F56:F60 F12:F16 F19:F23 F26:F30 F33:F37 F63:F67" xr:uid="{2F5D7444-A508-419B-8078-307771560AEB}">
      <formula1>"Ja, Nee"</formula1>
    </dataValidation>
    <dataValidation type="list" allowBlank="1" showInputMessage="1" showErrorMessage="1" promptTitle="Toetssoort" prompt="ST = Schriftelijke toets_x000a_PO= Praktische opdracht_x000a_MT= Mondelinge Toets" sqref="E58:E60 E65:E67 E12:E16 E19:E23 E26:E30 E50:E53 E33:E37" xr:uid="{074BB86C-4702-4F3D-8DDF-F10CFF01B640}">
      <formula1>"ST, PO, MT"</formula1>
    </dataValidation>
    <dataValidation type="list" allowBlank="1" showErrorMessage="1" sqref="D13:D16 D65:D67 D27:D30 D20:D23 D50:D53 D58:D60 D34:D37" xr:uid="{1E9E0E3F-8C68-43AD-BCCB-4B363C51067B}">
      <formula1>"S1,S2,S3,S4,S5,S6,T1,T2,T3,T4,T5,T6"</formula1>
    </dataValidation>
    <dataValidation type="list" allowBlank="1" showInputMessage="1" showErrorMessage="1" sqref="A12:A16 A19:A23 A56:A60 A26:A30 A49:A53 A33:A37 A63:A67" xr:uid="{12AF6872-16B6-45D6-8424-ABA5E4853EBD}">
      <formula1>"Lesweken, Toetsweken"</formula1>
    </dataValidation>
    <dataValidation type="list" allowBlank="1" showInputMessage="1" showErrorMessage="1" sqref="B13:B16" xr:uid="{6C36AF2A-9A5B-49A6-9F46-6D1E74D75B19}">
      <formula1>At4per1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9EA0-260A-44E3-8027-382A91D562CC}">
  <dimension ref="A1:I66"/>
  <sheetViews>
    <sheetView topLeftCell="A53" workbookViewId="0">
      <selection sqref="A1:I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3.42578125" customWidth="1"/>
  </cols>
  <sheetData>
    <row r="1" spans="1:9" ht="21">
      <c r="A1" s="17" t="s">
        <v>321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4" t="s">
        <v>2</v>
      </c>
    </row>
    <row r="4" spans="1:9">
      <c r="A4" s="3" t="s">
        <v>3</v>
      </c>
      <c r="B4" s="2" t="s">
        <v>65</v>
      </c>
      <c r="H4" s="55"/>
    </row>
    <row r="5" spans="1:9">
      <c r="A5" s="3" t="s">
        <v>4</v>
      </c>
      <c r="B5" s="4" t="s">
        <v>322</v>
      </c>
      <c r="H5" s="55"/>
    </row>
    <row r="6" spans="1:9">
      <c r="A6" s="3" t="s">
        <v>7</v>
      </c>
      <c r="B6" s="4" t="s">
        <v>323</v>
      </c>
      <c r="H6" s="55"/>
    </row>
    <row r="7" spans="1:9">
      <c r="A7" s="5"/>
      <c r="H7" s="55"/>
    </row>
    <row r="8" spans="1:9" ht="15.75" thickBot="1"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 t="s">
        <v>210</v>
      </c>
      <c r="D11" s="19"/>
      <c r="E11" s="19" t="s">
        <v>143</v>
      </c>
      <c r="F11" s="19" t="s">
        <v>74</v>
      </c>
      <c r="G11" s="9"/>
      <c r="H11" s="20" t="s">
        <v>324</v>
      </c>
      <c r="I11" s="2"/>
    </row>
    <row r="12" spans="1:9">
      <c r="A12" s="4" t="s">
        <v>71</v>
      </c>
      <c r="B12" s="19">
        <v>3102</v>
      </c>
      <c r="C12" s="4" t="s">
        <v>210</v>
      </c>
      <c r="D12" s="19" t="s">
        <v>55</v>
      </c>
      <c r="E12" s="4" t="s">
        <v>73</v>
      </c>
      <c r="F12" s="4" t="s">
        <v>74</v>
      </c>
      <c r="G12" s="10"/>
      <c r="H12" s="10" t="s">
        <v>325</v>
      </c>
      <c r="I12" s="2"/>
    </row>
    <row r="13" spans="1:9">
      <c r="A13" s="4" t="s">
        <v>77</v>
      </c>
      <c r="B13" s="19">
        <v>3103</v>
      </c>
      <c r="C13" s="4" t="s">
        <v>213</v>
      </c>
      <c r="D13" s="19" t="s">
        <v>56</v>
      </c>
      <c r="E13" s="4" t="s">
        <v>73</v>
      </c>
      <c r="F13" s="4" t="s">
        <v>74</v>
      </c>
      <c r="G13" s="10"/>
      <c r="H13" s="10" t="s">
        <v>166</v>
      </c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 s="19">
        <v>3201</v>
      </c>
      <c r="C18" s="19" t="s">
        <v>210</v>
      </c>
      <c r="D18" s="19" t="s">
        <v>55</v>
      </c>
      <c r="E18" s="19" t="s">
        <v>73</v>
      </c>
      <c r="F18" s="19" t="s">
        <v>74</v>
      </c>
      <c r="G18" s="9"/>
      <c r="H18" s="20" t="s">
        <v>326</v>
      </c>
      <c r="I18" s="2"/>
    </row>
    <row r="19" spans="1:9">
      <c r="A19" s="4" t="s">
        <v>71</v>
      </c>
      <c r="B19" s="19">
        <v>3202</v>
      </c>
      <c r="C19" s="4" t="s">
        <v>210</v>
      </c>
      <c r="D19" s="19" t="s">
        <v>55</v>
      </c>
      <c r="E19" s="4" t="s">
        <v>73</v>
      </c>
      <c r="F19" s="4" t="s">
        <v>74</v>
      </c>
      <c r="G19" s="10"/>
      <c r="H19" s="10" t="s">
        <v>327</v>
      </c>
      <c r="I19" s="2"/>
    </row>
    <row r="20" spans="1:9">
      <c r="A20" s="4" t="s">
        <v>77</v>
      </c>
      <c r="B20" s="19">
        <v>3203</v>
      </c>
      <c r="C20" s="4" t="s">
        <v>213</v>
      </c>
      <c r="D20" s="19" t="s">
        <v>56</v>
      </c>
      <c r="E20" s="4" t="s">
        <v>73</v>
      </c>
      <c r="F20" s="4" t="s">
        <v>74</v>
      </c>
      <c r="G20" s="10"/>
      <c r="H20" s="10" t="s">
        <v>328</v>
      </c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/>
      <c r="B25" s="19">
        <v>3301</v>
      </c>
      <c r="C25" s="19"/>
      <c r="D25" s="19" t="s">
        <v>56</v>
      </c>
      <c r="E25" s="19"/>
      <c r="F25" s="19"/>
      <c r="G25" s="9"/>
      <c r="H25" s="9" t="s">
        <v>329</v>
      </c>
      <c r="I25" s="2"/>
    </row>
    <row r="26" spans="1:9">
      <c r="A26" s="4" t="s">
        <v>71</v>
      </c>
      <c r="B26" s="19">
        <v>3302</v>
      </c>
      <c r="C26" s="4" t="s">
        <v>210</v>
      </c>
      <c r="D26" s="19"/>
      <c r="E26" s="4" t="s">
        <v>143</v>
      </c>
      <c r="F26" s="4" t="s">
        <v>74</v>
      </c>
      <c r="G26" s="10"/>
      <c r="H26" s="10" t="s">
        <v>324</v>
      </c>
      <c r="I26" s="2"/>
    </row>
    <row r="27" spans="1:9">
      <c r="A27" s="4" t="s">
        <v>71</v>
      </c>
      <c r="B27" s="19">
        <v>3303</v>
      </c>
      <c r="C27" s="4" t="s">
        <v>210</v>
      </c>
      <c r="D27" s="19" t="s">
        <v>55</v>
      </c>
      <c r="E27" s="4" t="s">
        <v>73</v>
      </c>
      <c r="F27" s="4" t="s">
        <v>74</v>
      </c>
      <c r="G27" s="10"/>
      <c r="H27" s="10" t="s">
        <v>330</v>
      </c>
      <c r="I27" s="2"/>
    </row>
    <row r="28" spans="1:9">
      <c r="A28" s="4" t="s">
        <v>71</v>
      </c>
      <c r="B28" s="19">
        <v>3304</v>
      </c>
      <c r="C28" s="4" t="s">
        <v>213</v>
      </c>
      <c r="D28" s="19"/>
      <c r="E28" s="4" t="s">
        <v>143</v>
      </c>
      <c r="F28" s="4" t="s">
        <v>74</v>
      </c>
      <c r="G28" s="10"/>
      <c r="H28" s="10" t="s">
        <v>331</v>
      </c>
      <c r="I28" s="2"/>
    </row>
    <row r="29" spans="1:9">
      <c r="A29" s="4" t="s">
        <v>77</v>
      </c>
      <c r="B29" s="19">
        <v>3305</v>
      </c>
      <c r="C29" s="4" t="s">
        <v>213</v>
      </c>
      <c r="D29" s="19" t="s">
        <v>56</v>
      </c>
      <c r="E29" s="4" t="s">
        <v>92</v>
      </c>
      <c r="F29" s="4" t="s">
        <v>74</v>
      </c>
      <c r="G29" s="10"/>
      <c r="H29" s="10" t="s">
        <v>332</v>
      </c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/>
      <c r="B32" s="19">
        <v>3401</v>
      </c>
      <c r="C32" s="19"/>
      <c r="D32" s="19"/>
      <c r="E32" s="19"/>
      <c r="F32" s="19"/>
      <c r="G32" s="9"/>
      <c r="H32" s="9" t="s">
        <v>333</v>
      </c>
      <c r="I32" s="2"/>
    </row>
    <row r="33" spans="1:9">
      <c r="A33" s="4" t="s">
        <v>71</v>
      </c>
      <c r="B33" s="19">
        <v>3402</v>
      </c>
      <c r="C33" s="4" t="s">
        <v>210</v>
      </c>
      <c r="D33" s="19" t="s">
        <v>56</v>
      </c>
      <c r="E33" s="4" t="s">
        <v>73</v>
      </c>
      <c r="F33" s="4" t="s">
        <v>74</v>
      </c>
      <c r="G33" s="10"/>
      <c r="H33" s="10" t="s">
        <v>334</v>
      </c>
      <c r="I33" s="2"/>
    </row>
    <row r="34" spans="1:9">
      <c r="A34" s="4" t="s">
        <v>71</v>
      </c>
      <c r="B34" s="19">
        <v>3403</v>
      </c>
      <c r="C34" s="4" t="s">
        <v>210</v>
      </c>
      <c r="D34" s="19" t="s">
        <v>56</v>
      </c>
      <c r="E34" s="4" t="s">
        <v>73</v>
      </c>
      <c r="F34" s="4" t="s">
        <v>74</v>
      </c>
      <c r="G34" s="10"/>
      <c r="H34" s="10" t="s">
        <v>335</v>
      </c>
      <c r="I34" s="2"/>
    </row>
    <row r="35" spans="1:9">
      <c r="A35" s="4" t="s">
        <v>77</v>
      </c>
      <c r="B35" s="19">
        <v>3404</v>
      </c>
      <c r="C35" s="4" t="s">
        <v>213</v>
      </c>
      <c r="D35" s="19" t="s">
        <v>56</v>
      </c>
      <c r="E35" s="4" t="s">
        <v>73</v>
      </c>
      <c r="F35" s="4" t="s">
        <v>74</v>
      </c>
      <c r="G35" s="10"/>
      <c r="H35" s="10" t="s">
        <v>336</v>
      </c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4" t="s">
        <v>18</v>
      </c>
    </row>
    <row r="40" spans="1:9">
      <c r="A40" s="3" t="s">
        <v>3</v>
      </c>
      <c r="B40" s="2" t="s">
        <v>65</v>
      </c>
      <c r="H40" s="55"/>
    </row>
    <row r="41" spans="1:9">
      <c r="A41" s="3" t="s">
        <v>4</v>
      </c>
      <c r="B41" s="4"/>
      <c r="H41" s="55"/>
    </row>
    <row r="42" spans="1:9">
      <c r="A42" s="3" t="s">
        <v>7</v>
      </c>
      <c r="B42" s="4"/>
      <c r="H42" s="55"/>
    </row>
    <row r="43" spans="1:9">
      <c r="A43" s="3"/>
      <c r="B43" s="4"/>
      <c r="H43" s="55"/>
    </row>
    <row r="44" spans="1:9">
      <c r="A44" s="3"/>
      <c r="B44" s="4"/>
      <c r="H44" s="55"/>
    </row>
    <row r="45" spans="1:9" ht="15.75" thickBot="1">
      <c r="H45" s="56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70</v>
      </c>
      <c r="E47" s="6" t="s">
        <v>11</v>
      </c>
      <c r="F47" s="6" t="s">
        <v>12</v>
      </c>
      <c r="G47" s="6" t="s">
        <v>13</v>
      </c>
      <c r="H47" s="6" t="s">
        <v>14</v>
      </c>
      <c r="I47" s="38" t="s">
        <v>230</v>
      </c>
    </row>
    <row r="48" spans="1:9">
      <c r="A48" s="19" t="s">
        <v>77</v>
      </c>
      <c r="B48" s="19">
        <v>4101</v>
      </c>
      <c r="C48" s="19" t="s">
        <v>78</v>
      </c>
      <c r="D48" s="19" t="s">
        <v>22</v>
      </c>
      <c r="E48" s="19" t="s">
        <v>73</v>
      </c>
      <c r="F48" s="19" t="s">
        <v>86</v>
      </c>
      <c r="G48" s="9" t="s">
        <v>337</v>
      </c>
      <c r="H48" s="20" t="s">
        <v>166</v>
      </c>
      <c r="I48" s="22" t="s">
        <v>113</v>
      </c>
    </row>
    <row r="49" spans="1:9">
      <c r="A49" s="4" t="s">
        <v>71</v>
      </c>
      <c r="B49" s="19"/>
      <c r="C49" s="4"/>
      <c r="D49" s="19"/>
      <c r="E49" s="4"/>
      <c r="F49" s="4"/>
      <c r="G49" s="10"/>
      <c r="H49" s="10" t="s">
        <v>338</v>
      </c>
      <c r="I49" s="22"/>
    </row>
    <row r="50" spans="1:9">
      <c r="A50" s="4"/>
      <c r="B50" s="19"/>
      <c r="C50" s="4"/>
      <c r="D50" s="19"/>
      <c r="E50" s="4"/>
      <c r="F50" s="4"/>
      <c r="G50" s="10"/>
      <c r="H50" s="10"/>
      <c r="I50" s="22"/>
    </row>
    <row r="51" spans="1:9">
      <c r="A51" s="4"/>
      <c r="B51" s="19"/>
      <c r="C51" s="4"/>
      <c r="D51" s="19"/>
      <c r="E51" s="4"/>
      <c r="F51" s="4"/>
      <c r="G51" s="10"/>
      <c r="H51" s="10"/>
      <c r="I51" s="22"/>
    </row>
    <row r="52" spans="1:9">
      <c r="A52" s="4"/>
      <c r="B52" s="19"/>
      <c r="C52" s="4"/>
      <c r="D52" s="19"/>
      <c r="E52" s="4"/>
      <c r="F52" s="4"/>
      <c r="G52" s="10"/>
      <c r="H52" s="10"/>
      <c r="I52" s="22"/>
    </row>
    <row r="53" spans="1:9" ht="15.75" thickBot="1">
      <c r="G53" s="11"/>
      <c r="H53" s="21"/>
      <c r="I53" s="11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70</v>
      </c>
      <c r="E54" s="6" t="s">
        <v>11</v>
      </c>
      <c r="F54" s="6" t="s">
        <v>12</v>
      </c>
      <c r="G54" s="18" t="s">
        <v>13</v>
      </c>
      <c r="H54" s="18" t="s">
        <v>14</v>
      </c>
      <c r="I54" s="37" t="s">
        <v>230</v>
      </c>
    </row>
    <row r="55" spans="1:9">
      <c r="A55" s="19" t="s">
        <v>77</v>
      </c>
      <c r="B55">
        <v>4201</v>
      </c>
      <c r="C55" s="19" t="s">
        <v>339</v>
      </c>
      <c r="D55" s="19" t="s">
        <v>22</v>
      </c>
      <c r="E55" s="19"/>
      <c r="F55" s="19" t="s">
        <v>86</v>
      </c>
      <c r="G55" s="9" t="s">
        <v>340</v>
      </c>
      <c r="H55" s="20" t="s">
        <v>187</v>
      </c>
      <c r="I55" s="22" t="s">
        <v>33</v>
      </c>
    </row>
    <row r="56" spans="1:9">
      <c r="A56" s="4" t="s">
        <v>71</v>
      </c>
      <c r="B56" s="19"/>
      <c r="C56" s="4"/>
      <c r="D56" s="19"/>
      <c r="E56" s="4"/>
      <c r="F56" s="4"/>
      <c r="G56" s="10"/>
      <c r="H56" s="10" t="s">
        <v>338</v>
      </c>
      <c r="I56" s="22"/>
    </row>
    <row r="57" spans="1:9">
      <c r="A57" s="4"/>
      <c r="B57" s="19"/>
      <c r="C57" s="4"/>
      <c r="D57" s="19"/>
      <c r="E57" s="4"/>
      <c r="F57" s="4"/>
      <c r="G57" s="10"/>
      <c r="H57" s="10"/>
      <c r="I57" s="22"/>
    </row>
    <row r="58" spans="1:9">
      <c r="A58" s="4"/>
      <c r="B58" s="19"/>
      <c r="C58" s="4"/>
      <c r="D58" s="19"/>
      <c r="E58" s="4"/>
      <c r="F58" s="4"/>
      <c r="G58" s="10"/>
      <c r="H58" s="10"/>
      <c r="I58" s="22"/>
    </row>
    <row r="59" spans="1:9">
      <c r="A59" s="4"/>
      <c r="B59" s="19"/>
      <c r="C59" s="4"/>
      <c r="D59" s="19"/>
      <c r="E59" s="4"/>
      <c r="F59" s="4"/>
      <c r="G59" s="10"/>
      <c r="H59" s="10"/>
      <c r="I59" s="22"/>
    </row>
    <row r="60" spans="1:9" ht="15.75" thickBot="1">
      <c r="G60" s="11"/>
      <c r="H60" s="11"/>
      <c r="I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70</v>
      </c>
      <c r="E61" s="6" t="s">
        <v>11</v>
      </c>
      <c r="F61" s="6" t="s">
        <v>12</v>
      </c>
      <c r="G61" s="18" t="s">
        <v>13</v>
      </c>
      <c r="H61" s="18" t="s">
        <v>14</v>
      </c>
      <c r="I61" s="37" t="s">
        <v>230</v>
      </c>
    </row>
    <row r="62" spans="1:9">
      <c r="A62" s="19" t="s">
        <v>77</v>
      </c>
      <c r="B62" s="19">
        <v>4301</v>
      </c>
      <c r="C62" s="19" t="s">
        <v>78</v>
      </c>
      <c r="D62" s="19" t="s">
        <v>22</v>
      </c>
      <c r="E62" s="19" t="s">
        <v>73</v>
      </c>
      <c r="F62" s="19" t="s">
        <v>86</v>
      </c>
      <c r="G62" s="9" t="s">
        <v>341</v>
      </c>
      <c r="H62" s="9" t="s">
        <v>342</v>
      </c>
      <c r="I62" s="22" t="s">
        <v>113</v>
      </c>
    </row>
    <row r="63" spans="1:9">
      <c r="A63" s="4" t="s">
        <v>71</v>
      </c>
      <c r="B63" s="19">
        <v>4302</v>
      </c>
      <c r="C63" s="4" t="s">
        <v>343</v>
      </c>
      <c r="D63" s="19" t="s">
        <v>22</v>
      </c>
      <c r="E63" s="4" t="s">
        <v>146</v>
      </c>
      <c r="F63" s="4" t="s">
        <v>74</v>
      </c>
      <c r="G63" s="10" t="s">
        <v>344</v>
      </c>
      <c r="H63" s="10" t="s">
        <v>345</v>
      </c>
      <c r="I63" s="22"/>
    </row>
    <row r="64" spans="1:9">
      <c r="A64" s="4" t="s">
        <v>71</v>
      </c>
      <c r="B64" s="19">
        <v>4303</v>
      </c>
      <c r="C64" s="4"/>
      <c r="D64" s="19"/>
      <c r="E64" s="4" t="s">
        <v>146</v>
      </c>
      <c r="F64" s="4" t="s">
        <v>74</v>
      </c>
      <c r="G64" s="10" t="s">
        <v>346</v>
      </c>
      <c r="H64" s="10" t="s">
        <v>347</v>
      </c>
      <c r="I64" s="22"/>
    </row>
    <row r="65" spans="1:9">
      <c r="A65" s="4"/>
      <c r="B65" s="19"/>
      <c r="C65" s="4"/>
      <c r="D65" s="19"/>
      <c r="E65" s="4"/>
      <c r="F65" s="4"/>
      <c r="G65" s="10"/>
      <c r="H65" s="10"/>
      <c r="I65" s="22"/>
    </row>
    <row r="66" spans="1:9">
      <c r="A66" s="4"/>
      <c r="B66" s="19"/>
      <c r="C66" s="4"/>
      <c r="D66" s="19"/>
      <c r="E66" s="4"/>
      <c r="F66" s="4"/>
      <c r="G66" s="10"/>
      <c r="H66" s="10"/>
      <c r="I66" s="22"/>
    </row>
  </sheetData>
  <mergeCells count="2">
    <mergeCell ref="H3:H8"/>
    <mergeCell ref="H39:H45"/>
  </mergeCells>
  <dataValidations count="5">
    <dataValidation type="list" allowBlank="1" showErrorMessage="1" sqref="D48:D53 D55:D60 D62:D66" xr:uid="{3A3CED34-AA62-4ED2-A0AE-AA11EB07320C}">
      <formula1>"S1,S2,S3,S4,S5,S6,"</formula1>
    </dataValidation>
    <dataValidation type="list" allowBlank="1" showInputMessage="1" showErrorMessage="1" sqref="A25:A29 A32:A36 A18:A22 A11:A15 A62:A66 A55:A59 A48:A52" xr:uid="{DFF80844-35F7-476C-8635-70467D301BC2}">
      <formula1>"Lesweken, Toetsweken"</formula1>
    </dataValidation>
    <dataValidation type="list" allowBlank="1" showErrorMessage="1" sqref="F11:F15 F18:F22 F25:F29 F32:F36 F48:F52 F55:F59 F62:F66" xr:uid="{C2FAC96B-2593-48D4-9407-3276353B70C0}">
      <formula1>"Ja, Nee"</formula1>
    </dataValidation>
    <dataValidation type="list" allowBlank="1" showInputMessage="1" showErrorMessage="1" sqref="B53" xr:uid="{3953AA76-5AC8-4130-9042-0D453DBBDE22}">
      <formula1>h4per1</formula1>
    </dataValidation>
    <dataValidation type="list" allowBlank="1" showInputMessage="1" showErrorMessage="1" sqref="B60" xr:uid="{7598D9B8-F578-4A50-A089-A2F316914582}">
      <formula1>h4per2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CB8A-38C5-4AEC-BCEE-95BBD1331E90}">
  <dimension ref="A1:I68"/>
  <sheetViews>
    <sheetView topLeftCell="A18" workbookViewId="0">
      <selection sqref="A1:I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176</v>
      </c>
      <c r="H3" s="55"/>
    </row>
    <row r="4" spans="1:9">
      <c r="A4" s="3" t="s">
        <v>4</v>
      </c>
      <c r="B4" s="4" t="s">
        <v>53</v>
      </c>
      <c r="H4" s="55"/>
    </row>
    <row r="5" spans="1:9">
      <c r="A5" s="3" t="s">
        <v>5</v>
      </c>
      <c r="B5" s="4"/>
      <c r="H5" s="55"/>
    </row>
    <row r="6" spans="1:9">
      <c r="A6" s="3" t="s">
        <v>6</v>
      </c>
      <c r="B6" s="4"/>
      <c r="H6" s="55"/>
    </row>
    <row r="7" spans="1:9">
      <c r="A7" s="3" t="s">
        <v>7</v>
      </c>
      <c r="B7" s="4" t="s">
        <v>348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/>
      <c r="B12" s="19"/>
      <c r="C12" s="19"/>
      <c r="D12" s="19"/>
      <c r="E12" s="19"/>
      <c r="F12" s="19"/>
      <c r="G12" s="9"/>
      <c r="H12" s="20"/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 t="s">
        <v>77</v>
      </c>
      <c r="B19" s="19">
        <v>3201</v>
      </c>
      <c r="C19" s="19">
        <v>60</v>
      </c>
      <c r="D19" s="19" t="s">
        <v>22</v>
      </c>
      <c r="E19" s="19" t="s">
        <v>195</v>
      </c>
      <c r="F19" s="19" t="s">
        <v>86</v>
      </c>
      <c r="G19" s="9" t="s">
        <v>349</v>
      </c>
      <c r="H19" s="20" t="s">
        <v>350</v>
      </c>
      <c r="I19" s="2" t="s">
        <v>33</v>
      </c>
    </row>
    <row r="20" spans="1:9">
      <c r="A20" s="10"/>
      <c r="B20" s="19"/>
      <c r="C20" s="4"/>
      <c r="D20" s="19"/>
      <c r="E20" s="4"/>
      <c r="F20" s="4"/>
      <c r="G20" s="9"/>
      <c r="H20" s="10"/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 t="s">
        <v>77</v>
      </c>
      <c r="B26" s="19">
        <v>3301</v>
      </c>
      <c r="C26" s="19">
        <v>60</v>
      </c>
      <c r="D26" s="19" t="s">
        <v>22</v>
      </c>
      <c r="E26" s="19" t="s">
        <v>195</v>
      </c>
      <c r="F26" s="19" t="s">
        <v>86</v>
      </c>
      <c r="G26" s="9" t="s">
        <v>351</v>
      </c>
      <c r="H26" s="20" t="s">
        <v>352</v>
      </c>
      <c r="I26" s="2" t="s">
        <v>33</v>
      </c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9" t="s">
        <v>77</v>
      </c>
      <c r="B33" s="19">
        <v>3401</v>
      </c>
      <c r="C33" s="19">
        <v>60</v>
      </c>
      <c r="D33" s="19" t="s">
        <v>22</v>
      </c>
      <c r="E33" s="19" t="s">
        <v>195</v>
      </c>
      <c r="F33" s="19" t="s">
        <v>86</v>
      </c>
      <c r="G33" s="9" t="s">
        <v>353</v>
      </c>
      <c r="H33" s="20" t="s">
        <v>354</v>
      </c>
      <c r="I33" s="2" t="s">
        <v>33</v>
      </c>
    </row>
    <row r="34" spans="1:9">
      <c r="A34" s="10"/>
      <c r="B34" s="9"/>
      <c r="C34" s="10"/>
      <c r="D34" s="9"/>
      <c r="E34" s="10"/>
      <c r="F34" s="10"/>
      <c r="G34" s="10"/>
      <c r="H34" s="10"/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/>
      <c r="H41" s="55"/>
    </row>
    <row r="42" spans="1:9">
      <c r="A42" s="3" t="s">
        <v>4</v>
      </c>
      <c r="B42" s="4"/>
      <c r="H42" s="55"/>
    </row>
    <row r="43" spans="1:9">
      <c r="A43" s="3" t="s">
        <v>5</v>
      </c>
      <c r="B43" s="4"/>
      <c r="H43" s="55"/>
    </row>
    <row r="44" spans="1:9">
      <c r="A44" s="3" t="s">
        <v>6</v>
      </c>
      <c r="B44" s="4"/>
      <c r="H44" s="55"/>
    </row>
    <row r="45" spans="1:9">
      <c r="A45" s="3" t="s">
        <v>7</v>
      </c>
      <c r="B45" s="4"/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9"/>
      <c r="B49" s="9"/>
      <c r="C49" s="9"/>
      <c r="D49" s="9"/>
      <c r="E49" s="9"/>
      <c r="F49" s="9"/>
      <c r="H49" s="20"/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/>
      <c r="B56" s="9"/>
      <c r="C56" s="9"/>
      <c r="D56" s="9"/>
      <c r="E56" s="9"/>
      <c r="F56" s="9"/>
      <c r="G56" s="9"/>
      <c r="H56" s="20"/>
      <c r="I56" s="2"/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9"/>
      <c r="B63" s="9"/>
      <c r="C63" s="9"/>
      <c r="D63" s="9"/>
      <c r="E63" s="9"/>
      <c r="F63" s="9"/>
      <c r="G63" s="9"/>
      <c r="H63" s="20"/>
      <c r="I63" s="2"/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5">
    <dataValidation type="list" allowBlank="1" showInputMessage="1" showErrorMessage="1" sqref="B33" xr:uid="{04665754-FCED-421D-9E28-2366B93D2A40}">
      <formula1>h4per4</formula1>
    </dataValidation>
    <dataValidation type="list" allowBlank="1" showInputMessage="1" showErrorMessage="1" sqref="B26" xr:uid="{2AC7BC2D-0181-4E66-B0A7-1D02DF9BA5B9}">
      <formula1>h4per3</formula1>
    </dataValidation>
    <dataValidation type="list" allowBlank="1" showInputMessage="1" showErrorMessage="1" sqref="B19:B20" xr:uid="{8228E05E-279A-4239-B03E-E22BE6A6CBE1}">
      <formula1>h4per2</formula1>
    </dataValidation>
    <dataValidation type="list" allowBlank="1" showInputMessage="1" showErrorMessage="1" sqref="B12" xr:uid="{73F11115-A054-49B8-81E3-88486AF8985D}">
      <formula1>h4per1</formula1>
    </dataValidation>
    <dataValidation type="list" allowBlank="1" showInputMessage="1" showErrorMessage="1" sqref="B63:B67" xr:uid="{B187DB00-2FE7-4BA4-9A10-012FC5362BFF}">
      <formula1>At5per3</formula1>
    </dataValidation>
    <dataValidation type="list" allowBlank="1" showInputMessage="1" showErrorMessage="1" sqref="B56:B60" xr:uid="{874E3B42-A628-4C8C-BE61-2936FE62DFE2}">
      <formula1>At5per2</formula1>
    </dataValidation>
    <dataValidation type="list" allowBlank="1" showInputMessage="1" showErrorMessage="1" sqref="B49:B53" xr:uid="{AEEA73B2-F4A7-42FA-BF9B-B1B44DAC4A00}">
      <formula1>AT5per1</formula1>
    </dataValidation>
    <dataValidation type="list" allowBlank="1" showInputMessage="1" showErrorMessage="1" sqref="B34:B37" xr:uid="{DC729D3A-4A92-4CD9-8C20-0CEE86E4FDE0}">
      <formula1>At4per4</formula1>
    </dataValidation>
    <dataValidation type="list" allowBlank="1" showInputMessage="1" showErrorMessage="1" sqref="B27:B30" xr:uid="{50C14028-2367-4E41-B724-E6C48C090A4F}">
      <formula1>At4per3</formula1>
    </dataValidation>
    <dataValidation type="list" allowBlank="1" showInputMessage="1" showErrorMessage="1" sqref="B21:B23" xr:uid="{72201AE7-4D21-4B55-9378-B46DBB2D5F59}">
      <formula1>At4per2</formula1>
    </dataValidation>
    <dataValidation type="list" allowBlank="1" showErrorMessage="1" sqref="F12:F16 F19:F23 F26:F30 F33:F37 F49:F53 F56:F60 F63:F67" xr:uid="{10773F1D-BA5A-47A6-BC0E-5EC42E547B4B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514D9239-7FC1-4A92-BE24-DC00BAD8B856}">
      <formula1>"ST, PO, MT"</formula1>
    </dataValidation>
    <dataValidation type="list" allowBlank="1" showErrorMessage="1" sqref="D12:D16 D26:D30 D33:D37 D49:D53 D56:D60 D63:D67 D19:D23" xr:uid="{26B17A60-8465-44EA-B2E3-77242E211CFB}">
      <formula1>"S1,S2,S3,S4,S5,S6,T1,T2,T3,T4,T5,T6"</formula1>
    </dataValidation>
    <dataValidation type="list" allowBlank="1" showInputMessage="1" showErrorMessage="1" sqref="A26:A30 A33:A37 A19:A23 A12:A16 A63:A67 A56:A60 A49:A53" xr:uid="{C3C860D0-0817-4686-B212-A6DD99831934}">
      <formula1>"Lesweken, Toetsweken"</formula1>
    </dataValidation>
    <dataValidation type="list" allowBlank="1" showInputMessage="1" showErrorMessage="1" sqref="B13:B16" xr:uid="{2C86B725-EC8B-4A82-AA32-242EA83646E4}">
      <formula1>At4per1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B49-0344-4F70-B381-E6E5CBC4E45D}">
  <dimension ref="A1:J72"/>
  <sheetViews>
    <sheetView tabSelected="1" workbookViewId="0">
      <selection activeCell="E7" sqref="E7"/>
    </sheetView>
  </sheetViews>
  <sheetFormatPr defaultRowHeight="15"/>
  <cols>
    <col min="1" max="1" width="26.7109375" customWidth="1"/>
    <col min="2" max="2" width="27.28515625" customWidth="1"/>
    <col min="7" max="7" width="57" customWidth="1"/>
  </cols>
  <sheetData>
    <row r="1" spans="1:9">
      <c r="A1" s="2" t="s">
        <v>439</v>
      </c>
      <c r="B1" s="2" t="s">
        <v>440</v>
      </c>
    </row>
    <row r="2" spans="1:9">
      <c r="A2" s="2" t="s">
        <v>441</v>
      </c>
      <c r="B2" s="2" t="s">
        <v>64</v>
      </c>
    </row>
    <row r="3" spans="1:9">
      <c r="A3" s="2" t="s">
        <v>442</v>
      </c>
      <c r="B3" s="2" t="s">
        <v>110</v>
      </c>
    </row>
    <row r="4" spans="1:9">
      <c r="A4" s="2" t="s">
        <v>443</v>
      </c>
      <c r="B4" s="2" t="s">
        <v>447</v>
      </c>
    </row>
    <row r="5" spans="1:9">
      <c r="A5" s="2" t="s">
        <v>444</v>
      </c>
      <c r="B5" s="2" t="s">
        <v>448</v>
      </c>
    </row>
    <row r="9" spans="1:9">
      <c r="A9" s="63" t="s">
        <v>445</v>
      </c>
      <c r="B9" s="63" t="s">
        <v>9</v>
      </c>
      <c r="C9" s="63" t="s">
        <v>10</v>
      </c>
      <c r="D9" s="63" t="s">
        <v>425</v>
      </c>
      <c r="E9" s="63" t="s">
        <v>11</v>
      </c>
      <c r="F9" s="63" t="s">
        <v>12</v>
      </c>
      <c r="G9" s="63" t="s">
        <v>426</v>
      </c>
      <c r="H9" s="63" t="s">
        <v>427</v>
      </c>
      <c r="I9" s="63" t="s">
        <v>428</v>
      </c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63" t="s">
        <v>15</v>
      </c>
      <c r="B17" s="63" t="s">
        <v>9</v>
      </c>
      <c r="C17" s="63" t="s">
        <v>10</v>
      </c>
      <c r="D17" s="63" t="s">
        <v>425</v>
      </c>
      <c r="E17" s="63" t="s">
        <v>11</v>
      </c>
      <c r="F17" s="63" t="s">
        <v>12</v>
      </c>
      <c r="G17" s="63" t="s">
        <v>426</v>
      </c>
      <c r="H17" s="63" t="s">
        <v>427</v>
      </c>
      <c r="I17" s="63" t="s">
        <v>428</v>
      </c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63" t="s">
        <v>16</v>
      </c>
      <c r="B25" s="63" t="s">
        <v>9</v>
      </c>
      <c r="C25" s="63" t="s">
        <v>10</v>
      </c>
      <c r="D25" s="63" t="s">
        <v>425</v>
      </c>
      <c r="E25" s="63" t="s">
        <v>11</v>
      </c>
      <c r="F25" s="63" t="s">
        <v>12</v>
      </c>
      <c r="G25" s="63" t="s">
        <v>426</v>
      </c>
      <c r="H25" s="63" t="s">
        <v>427</v>
      </c>
      <c r="I25" s="63" t="s">
        <v>428</v>
      </c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63" t="s">
        <v>17</v>
      </c>
      <c r="B33" s="63" t="s">
        <v>9</v>
      </c>
      <c r="C33" s="63" t="s">
        <v>10</v>
      </c>
      <c r="D33" s="63" t="s">
        <v>425</v>
      </c>
      <c r="E33" s="63" t="s">
        <v>11</v>
      </c>
      <c r="F33" s="63" t="s">
        <v>12</v>
      </c>
      <c r="G33" s="63" t="s">
        <v>426</v>
      </c>
      <c r="H33" s="63" t="s">
        <v>427</v>
      </c>
      <c r="I33" s="63" t="s">
        <v>428</v>
      </c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 t="s">
        <v>439</v>
      </c>
      <c r="B41" s="2" t="s">
        <v>446</v>
      </c>
    </row>
    <row r="42" spans="1:9">
      <c r="A42" s="2" t="s">
        <v>441</v>
      </c>
      <c r="B42" s="2" t="s">
        <v>64</v>
      </c>
    </row>
    <row r="43" spans="1:9">
      <c r="A43" s="2" t="s">
        <v>442</v>
      </c>
      <c r="B43" s="2" t="s">
        <v>110</v>
      </c>
    </row>
    <row r="44" spans="1:9">
      <c r="A44" s="2" t="s">
        <v>443</v>
      </c>
      <c r="B44" s="2" t="s">
        <v>447</v>
      </c>
    </row>
    <row r="45" spans="1:9">
      <c r="A45" s="2" t="s">
        <v>444</v>
      </c>
      <c r="B45" s="2" t="s">
        <v>448</v>
      </c>
    </row>
    <row r="46" spans="1:9">
      <c r="A46" s="2"/>
      <c r="B46" s="2"/>
    </row>
    <row r="47" spans="1:9">
      <c r="A47" s="2"/>
      <c r="B47" s="2"/>
    </row>
    <row r="48" spans="1:9">
      <c r="A48" s="63" t="s">
        <v>424</v>
      </c>
      <c r="B48" s="63" t="s">
        <v>9</v>
      </c>
      <c r="C48" s="63" t="s">
        <v>10</v>
      </c>
      <c r="D48" s="63" t="s">
        <v>425</v>
      </c>
      <c r="E48" s="63" t="s">
        <v>11</v>
      </c>
      <c r="F48" s="63" t="s">
        <v>12</v>
      </c>
      <c r="G48" s="63" t="s">
        <v>426</v>
      </c>
      <c r="H48" s="63" t="s">
        <v>427</v>
      </c>
      <c r="I48" s="63" t="s">
        <v>428</v>
      </c>
    </row>
    <row r="49" spans="1:9">
      <c r="A49" s="2"/>
      <c r="B49" s="2">
        <v>5101</v>
      </c>
      <c r="C49" s="2">
        <v>90</v>
      </c>
      <c r="D49" s="2" t="s">
        <v>22</v>
      </c>
      <c r="E49" s="2" t="s">
        <v>195</v>
      </c>
      <c r="F49" s="2" t="s">
        <v>432</v>
      </c>
      <c r="G49" s="2" t="s">
        <v>449</v>
      </c>
      <c r="H49" s="2"/>
      <c r="I49" s="2" t="s">
        <v>33</v>
      </c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63" t="s">
        <v>20</v>
      </c>
      <c r="B56" s="63" t="s">
        <v>9</v>
      </c>
      <c r="C56" s="63" t="s">
        <v>10</v>
      </c>
      <c r="D56" s="63" t="s">
        <v>425</v>
      </c>
      <c r="E56" s="63" t="s">
        <v>11</v>
      </c>
      <c r="F56" s="63" t="s">
        <v>12</v>
      </c>
      <c r="G56" s="63" t="s">
        <v>426</v>
      </c>
      <c r="H56" s="63" t="s">
        <v>427</v>
      </c>
      <c r="I56" s="63" t="s">
        <v>428</v>
      </c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63" t="s">
        <v>21</v>
      </c>
      <c r="B64" s="63" t="s">
        <v>9</v>
      </c>
      <c r="C64" s="63" t="s">
        <v>10</v>
      </c>
      <c r="D64" s="63" t="s">
        <v>425</v>
      </c>
      <c r="E64" s="63" t="s">
        <v>11</v>
      </c>
      <c r="F64" s="63" t="s">
        <v>12</v>
      </c>
      <c r="G64" s="63" t="s">
        <v>426</v>
      </c>
      <c r="H64" s="63" t="s">
        <v>427</v>
      </c>
      <c r="I64" s="63" t="s">
        <v>428</v>
      </c>
    </row>
    <row r="65" spans="1:10">
      <c r="A65" s="2"/>
      <c r="B65" s="2"/>
      <c r="C65" s="2"/>
      <c r="D65" s="2"/>
      <c r="E65" s="2"/>
      <c r="F65" s="2"/>
      <c r="G65" s="2"/>
      <c r="H65" s="2"/>
      <c r="I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</row>
    <row r="72" spans="1:10">
      <c r="A72" s="64"/>
      <c r="B72" s="64"/>
      <c r="C72" s="64"/>
      <c r="D72" s="64"/>
      <c r="E72" s="64"/>
      <c r="F72" s="64"/>
      <c r="G72" s="64"/>
      <c r="H72" s="64"/>
      <c r="I72" s="64"/>
      <c r="J72" s="6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9FBE-4FE9-4680-B520-3FBB43D158BD}">
  <dimension ref="A1:I66"/>
  <sheetViews>
    <sheetView topLeftCell="A6" workbookViewId="0">
      <selection activeCell="G16" sqref="G16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155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4" t="s">
        <v>2</v>
      </c>
    </row>
    <row r="4" spans="1:9">
      <c r="A4" s="3" t="s">
        <v>3</v>
      </c>
      <c r="B4" s="2" t="s">
        <v>65</v>
      </c>
      <c r="H4" s="55"/>
    </row>
    <row r="5" spans="1:9">
      <c r="A5" s="3" t="s">
        <v>4</v>
      </c>
      <c r="B5" s="4"/>
      <c r="H5" s="55"/>
    </row>
    <row r="6" spans="1:9">
      <c r="B6" s="4">
        <v>182</v>
      </c>
      <c r="H6" s="55"/>
    </row>
    <row r="7" spans="1:9">
      <c r="B7" s="4">
        <v>320</v>
      </c>
      <c r="H7" s="55"/>
    </row>
    <row r="8" spans="1:9" ht="15.75" thickBot="1">
      <c r="A8" s="3" t="s">
        <v>7</v>
      </c>
      <c r="B8" t="s">
        <v>355</v>
      </c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/>
      <c r="D11" s="19" t="s">
        <v>55</v>
      </c>
      <c r="E11" s="19" t="s">
        <v>92</v>
      </c>
      <c r="F11" s="19" t="s">
        <v>74</v>
      </c>
      <c r="G11" s="9" t="s">
        <v>356</v>
      </c>
      <c r="H11" s="20" t="s">
        <v>357</v>
      </c>
      <c r="I11" s="2" t="s">
        <v>358</v>
      </c>
    </row>
    <row r="12" spans="1:9">
      <c r="A12" s="4"/>
      <c r="B12" s="19"/>
      <c r="C12" s="4"/>
      <c r="D12" s="19"/>
      <c r="E12" s="4"/>
      <c r="F12" s="4"/>
      <c r="G12" s="10"/>
      <c r="H12" s="10"/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 s="19">
        <v>3201</v>
      </c>
      <c r="C18" s="19"/>
      <c r="D18" s="19" t="s">
        <v>55</v>
      </c>
      <c r="E18" s="19" t="s">
        <v>92</v>
      </c>
      <c r="F18" s="19" t="s">
        <v>74</v>
      </c>
      <c r="G18" s="9" t="s">
        <v>356</v>
      </c>
      <c r="H18" s="20" t="s">
        <v>359</v>
      </c>
      <c r="I18" s="2" t="s">
        <v>358</v>
      </c>
    </row>
    <row r="19" spans="1:9">
      <c r="A19" s="4" t="s">
        <v>77</v>
      </c>
      <c r="B19" s="19">
        <v>3202</v>
      </c>
      <c r="C19" s="4">
        <v>60</v>
      </c>
      <c r="D19" s="19" t="s">
        <v>55</v>
      </c>
      <c r="E19" s="4" t="s">
        <v>73</v>
      </c>
      <c r="F19" s="4" t="s">
        <v>74</v>
      </c>
      <c r="G19" s="10" t="s">
        <v>360</v>
      </c>
      <c r="H19" s="10" t="s">
        <v>361</v>
      </c>
      <c r="I19" s="2" t="s">
        <v>358</v>
      </c>
    </row>
    <row r="20" spans="1:9">
      <c r="A20" s="4"/>
      <c r="B20" s="19"/>
      <c r="C20" s="4"/>
      <c r="D20" s="19"/>
      <c r="E20" s="4"/>
      <c r="F20" s="4"/>
      <c r="G20" s="10"/>
      <c r="H20" s="10"/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71</v>
      </c>
      <c r="B25" s="19">
        <v>3301</v>
      </c>
      <c r="C25" s="19"/>
      <c r="D25" s="19" t="s">
        <v>55</v>
      </c>
      <c r="E25" s="19" t="s">
        <v>92</v>
      </c>
      <c r="F25" s="45" t="s">
        <v>74</v>
      </c>
      <c r="G25" s="9" t="s">
        <v>356</v>
      </c>
      <c r="H25" s="9" t="s">
        <v>357</v>
      </c>
      <c r="I25" s="2" t="s">
        <v>358</v>
      </c>
    </row>
    <row r="26" spans="1:9">
      <c r="A26" s="4" t="s">
        <v>77</v>
      </c>
      <c r="B26" s="19">
        <v>3302</v>
      </c>
      <c r="C26" s="4">
        <v>60</v>
      </c>
      <c r="D26" s="19" t="s">
        <v>56</v>
      </c>
      <c r="E26" s="4" t="s">
        <v>73</v>
      </c>
      <c r="F26" s="19" t="s">
        <v>74</v>
      </c>
      <c r="G26" s="10" t="s">
        <v>360</v>
      </c>
      <c r="H26" s="10" t="s">
        <v>361</v>
      </c>
      <c r="I26" s="2" t="s">
        <v>358</v>
      </c>
    </row>
    <row r="27" spans="1:9">
      <c r="A27" s="4"/>
      <c r="B27" s="19"/>
      <c r="C27" s="4"/>
      <c r="D27" s="19"/>
      <c r="E27" s="4"/>
      <c r="F27" s="4"/>
      <c r="G27" s="10"/>
      <c r="H27" s="10"/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71</v>
      </c>
      <c r="B32" s="19">
        <v>3401</v>
      </c>
      <c r="C32" s="19"/>
      <c r="D32" s="19" t="s">
        <v>55</v>
      </c>
      <c r="E32" s="19" t="s">
        <v>92</v>
      </c>
      <c r="F32" s="19" t="s">
        <v>74</v>
      </c>
      <c r="G32" s="9" t="s">
        <v>356</v>
      </c>
      <c r="H32" s="9" t="s">
        <v>357</v>
      </c>
      <c r="I32" s="2" t="s">
        <v>358</v>
      </c>
    </row>
    <row r="33" spans="1:9">
      <c r="A33" s="4" t="s">
        <v>77</v>
      </c>
      <c r="B33" s="19">
        <v>3402</v>
      </c>
      <c r="C33" s="4">
        <v>60</v>
      </c>
      <c r="D33" s="19" t="s">
        <v>56</v>
      </c>
      <c r="E33" s="4" t="s">
        <v>73</v>
      </c>
      <c r="F33" s="4" t="s">
        <v>74</v>
      </c>
      <c r="G33" s="10" t="s">
        <v>360</v>
      </c>
      <c r="H33" s="10" t="s">
        <v>361</v>
      </c>
      <c r="I33" s="2" t="s">
        <v>358</v>
      </c>
    </row>
    <row r="34" spans="1:9">
      <c r="A34" s="4"/>
      <c r="B34" s="19"/>
      <c r="C34" s="4"/>
      <c r="D34" s="19"/>
      <c r="E34" s="4"/>
      <c r="F34" s="4"/>
      <c r="G34" s="10"/>
      <c r="H34" s="10"/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4" t="s">
        <v>18</v>
      </c>
    </row>
    <row r="40" spans="1:9">
      <c r="A40" s="3" t="s">
        <v>3</v>
      </c>
      <c r="B40" s="2" t="s">
        <v>110</v>
      </c>
      <c r="H40" s="55"/>
    </row>
    <row r="41" spans="1:9">
      <c r="A41" s="3" t="s">
        <v>4</v>
      </c>
      <c r="B41" s="4"/>
      <c r="H41" s="55"/>
    </row>
    <row r="42" spans="1:9">
      <c r="A42" s="3" t="s">
        <v>5</v>
      </c>
      <c r="B42" s="4">
        <v>138</v>
      </c>
      <c r="H42" s="55"/>
    </row>
    <row r="43" spans="1:9">
      <c r="A43" s="3" t="s">
        <v>6</v>
      </c>
      <c r="B43" s="4">
        <v>320</v>
      </c>
      <c r="H43" s="55"/>
    </row>
    <row r="44" spans="1:9">
      <c r="A44" s="3" t="s">
        <v>7</v>
      </c>
      <c r="B44" s="4" t="s">
        <v>355</v>
      </c>
      <c r="H44" s="55"/>
    </row>
    <row r="45" spans="1:9" ht="15.75" thickBot="1">
      <c r="H45" s="56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 t="s">
        <v>71</v>
      </c>
      <c r="B48" s="19">
        <v>4101</v>
      </c>
      <c r="C48" s="19"/>
      <c r="D48" s="19" t="s">
        <v>22</v>
      </c>
      <c r="E48" s="19" t="s">
        <v>92</v>
      </c>
      <c r="F48" s="19" t="s">
        <v>74</v>
      </c>
      <c r="G48" s="9" t="s">
        <v>356</v>
      </c>
      <c r="H48" s="20" t="s">
        <v>357</v>
      </c>
      <c r="I48" s="2" t="s">
        <v>362</v>
      </c>
    </row>
    <row r="49" spans="1:9">
      <c r="A49" s="4" t="s">
        <v>77</v>
      </c>
      <c r="B49" s="19">
        <v>4102</v>
      </c>
      <c r="C49" s="4">
        <v>60</v>
      </c>
      <c r="D49" s="19" t="s">
        <v>23</v>
      </c>
      <c r="E49" s="4" t="s">
        <v>73</v>
      </c>
      <c r="F49" s="4" t="s">
        <v>86</v>
      </c>
      <c r="G49" s="10" t="s">
        <v>360</v>
      </c>
      <c r="H49" s="10" t="s">
        <v>361</v>
      </c>
      <c r="I49" s="2" t="s">
        <v>362</v>
      </c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19" t="s">
        <v>71</v>
      </c>
      <c r="B55">
        <v>4201</v>
      </c>
      <c r="C55" s="19"/>
      <c r="D55" s="19" t="s">
        <v>23</v>
      </c>
      <c r="E55" s="19" t="s">
        <v>92</v>
      </c>
      <c r="F55" s="19" t="s">
        <v>74</v>
      </c>
      <c r="G55" s="9" t="s">
        <v>356</v>
      </c>
      <c r="H55" s="20" t="s">
        <v>357</v>
      </c>
      <c r="I55" s="2" t="s">
        <v>362</v>
      </c>
    </row>
    <row r="56" spans="1:9">
      <c r="A56" s="4" t="s">
        <v>77</v>
      </c>
      <c r="B56" s="19">
        <v>4202</v>
      </c>
      <c r="C56" s="4">
        <v>60</v>
      </c>
      <c r="D56" s="19" t="s">
        <v>23</v>
      </c>
      <c r="E56" s="4" t="s">
        <v>73</v>
      </c>
      <c r="F56" s="4" t="s">
        <v>86</v>
      </c>
      <c r="G56" s="10" t="s">
        <v>360</v>
      </c>
      <c r="H56" s="10" t="s">
        <v>361</v>
      </c>
      <c r="I56" s="2" t="s">
        <v>362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 t="s">
        <v>71</v>
      </c>
      <c r="B62" s="19"/>
      <c r="C62" s="19"/>
      <c r="D62" s="19"/>
      <c r="E62" s="19" t="s">
        <v>92</v>
      </c>
      <c r="F62" s="19" t="s">
        <v>74</v>
      </c>
      <c r="G62" s="9"/>
      <c r="H62" s="9" t="s">
        <v>363</v>
      </c>
      <c r="I62" s="2" t="s">
        <v>362</v>
      </c>
    </row>
    <row r="63" spans="1:9">
      <c r="A63" s="4" t="s">
        <v>77</v>
      </c>
      <c r="B63" s="19">
        <v>4301</v>
      </c>
      <c r="C63" s="4">
        <v>60</v>
      </c>
      <c r="D63" s="19" t="s">
        <v>24</v>
      </c>
      <c r="E63" s="4" t="s">
        <v>73</v>
      </c>
      <c r="F63" s="4" t="s">
        <v>86</v>
      </c>
      <c r="G63" s="10" t="s">
        <v>360</v>
      </c>
      <c r="H63" s="10" t="s">
        <v>361</v>
      </c>
      <c r="I63" s="2" t="s">
        <v>362</v>
      </c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18:A22 A25:A29 A11:A15 A32:A36 A55:A59 A48:A52 A62:A66" xr:uid="{B7C37366-818C-4F75-AB53-CA9058F06756}">
      <formula1>"Lesweken, Toetsweken"</formula1>
    </dataValidation>
    <dataValidation type="list" allowBlank="1" showErrorMessage="1" sqref="F55:F59 F11:F15 F18:F22 F32:F36 F48:F52 F62:F66 F26:F29" xr:uid="{110A2718-AE35-4A09-A6E5-DF972AB97E40}">
      <formula1>"Ja, Nee"</formula1>
    </dataValidation>
    <dataValidation type="list" allowBlank="1" showInputMessage="1" showErrorMessage="1" sqref="B53" xr:uid="{893B6C33-B408-4AD0-9FD6-8AA1D4C13AF0}">
      <formula1>h4per1</formula1>
    </dataValidation>
    <dataValidation type="list" allowBlank="1" showInputMessage="1" showErrorMessage="1" sqref="B60" xr:uid="{EFF770F4-978A-4EE1-BFFA-01C04A23B7BF}">
      <formula1>h4per2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B965-3660-4EA6-B4EC-E422BE0B677C}">
  <dimension ref="A1:I68"/>
  <sheetViews>
    <sheetView topLeftCell="A3" workbookViewId="0">
      <selection sqref="A1:I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176</v>
      </c>
      <c r="H3" s="55"/>
    </row>
    <row r="4" spans="1:9">
      <c r="A4" s="3" t="s">
        <v>4</v>
      </c>
      <c r="B4" s="4" t="s">
        <v>44</v>
      </c>
      <c r="H4" s="55"/>
    </row>
    <row r="5" spans="1:9">
      <c r="A5" s="3" t="s">
        <v>5</v>
      </c>
      <c r="B5" s="4">
        <v>220</v>
      </c>
      <c r="H5" s="55"/>
    </row>
    <row r="6" spans="1:9">
      <c r="A6" s="3" t="s">
        <v>6</v>
      </c>
      <c r="B6" s="4">
        <v>440</v>
      </c>
      <c r="H6" s="55"/>
    </row>
    <row r="7" spans="1:9">
      <c r="A7" s="3" t="s">
        <v>7</v>
      </c>
      <c r="B7" s="4" t="s">
        <v>100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19" t="s">
        <v>71</v>
      </c>
      <c r="B12" s="19">
        <v>3101</v>
      </c>
      <c r="C12" s="19" t="s">
        <v>420</v>
      </c>
      <c r="D12" s="19" t="s">
        <v>55</v>
      </c>
      <c r="E12" s="19" t="s">
        <v>73</v>
      </c>
      <c r="F12" s="19" t="s">
        <v>74</v>
      </c>
      <c r="G12" s="9" t="s">
        <v>421</v>
      </c>
      <c r="H12" s="20" t="s">
        <v>112</v>
      </c>
      <c r="I12" s="2" t="s">
        <v>167</v>
      </c>
    </row>
    <row r="13" spans="1:9">
      <c r="A13" s="4" t="s">
        <v>77</v>
      </c>
      <c r="B13" s="19">
        <v>3102</v>
      </c>
      <c r="C13" s="4">
        <v>60</v>
      </c>
      <c r="D13" s="19" t="s">
        <v>56</v>
      </c>
      <c r="E13" s="4" t="s">
        <v>73</v>
      </c>
      <c r="F13" s="4" t="s">
        <v>74</v>
      </c>
      <c r="G13" s="10" t="s">
        <v>114</v>
      </c>
      <c r="H13" s="10" t="s">
        <v>422</v>
      </c>
      <c r="I13" s="2" t="s">
        <v>167</v>
      </c>
    </row>
    <row r="14" spans="1:9">
      <c r="A14" s="4"/>
      <c r="B14" s="19"/>
      <c r="C14" s="4"/>
      <c r="D14" s="19"/>
      <c r="E14" s="4"/>
      <c r="F14" s="4"/>
      <c r="G14" s="10" t="s">
        <v>421</v>
      </c>
      <c r="H14" s="10" t="s">
        <v>112</v>
      </c>
      <c r="I14" s="2" t="s">
        <v>167</v>
      </c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19" t="s">
        <v>71</v>
      </c>
      <c r="B19" s="19">
        <v>3201</v>
      </c>
      <c r="C19" s="19" t="s">
        <v>420</v>
      </c>
      <c r="D19" s="19" t="s">
        <v>55</v>
      </c>
      <c r="E19" s="19" t="s">
        <v>73</v>
      </c>
      <c r="F19" s="19" t="s">
        <v>74</v>
      </c>
      <c r="G19" s="9" t="s">
        <v>120</v>
      </c>
      <c r="H19" s="20" t="s">
        <v>121</v>
      </c>
      <c r="I19" s="2" t="s">
        <v>167</v>
      </c>
    </row>
    <row r="20" spans="1:9">
      <c r="A20" s="4" t="s">
        <v>77</v>
      </c>
      <c r="B20" s="19">
        <v>3202</v>
      </c>
      <c r="C20" s="4">
        <v>60</v>
      </c>
      <c r="D20" s="19" t="s">
        <v>56</v>
      </c>
      <c r="E20" s="4" t="s">
        <v>73</v>
      </c>
      <c r="F20" s="4" t="s">
        <v>74</v>
      </c>
      <c r="G20" s="10" t="s">
        <v>120</v>
      </c>
      <c r="H20" s="10" t="s">
        <v>121</v>
      </c>
      <c r="I20" s="2" t="s">
        <v>167</v>
      </c>
    </row>
    <row r="21" spans="1:9">
      <c r="A21" s="4"/>
      <c r="B21" s="19"/>
      <c r="C21" s="4"/>
      <c r="D21" s="19"/>
      <c r="E21" s="4"/>
      <c r="F21" s="4"/>
      <c r="G21" s="10" t="s">
        <v>122</v>
      </c>
      <c r="H21" s="10" t="s">
        <v>123</v>
      </c>
      <c r="I21" s="2" t="s">
        <v>167</v>
      </c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19" t="s">
        <v>71</v>
      </c>
      <c r="B26" s="19">
        <v>3301</v>
      </c>
      <c r="C26" s="19" t="s">
        <v>420</v>
      </c>
      <c r="D26" s="19" t="s">
        <v>55</v>
      </c>
      <c r="E26" s="19" t="s">
        <v>73</v>
      </c>
      <c r="F26" s="19" t="s">
        <v>74</v>
      </c>
      <c r="G26" s="44" t="s">
        <v>130</v>
      </c>
      <c r="H26" s="44" t="s">
        <v>131</v>
      </c>
      <c r="I26" s="2" t="s">
        <v>33</v>
      </c>
    </row>
    <row r="27" spans="1:9">
      <c r="A27" s="4" t="s">
        <v>77</v>
      </c>
      <c r="B27" s="19">
        <v>3302</v>
      </c>
      <c r="C27" s="4">
        <v>60</v>
      </c>
      <c r="D27" s="19" t="s">
        <v>56</v>
      </c>
      <c r="E27" s="4" t="s">
        <v>73</v>
      </c>
      <c r="F27" s="4" t="s">
        <v>74</v>
      </c>
      <c r="G27" s="44" t="s">
        <v>130</v>
      </c>
      <c r="H27" s="44" t="s">
        <v>131</v>
      </c>
      <c r="I27" s="2" t="s">
        <v>33</v>
      </c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39" t="s">
        <v>71</v>
      </c>
      <c r="B33" s="39">
        <v>3401</v>
      </c>
      <c r="C33" s="39" t="s">
        <v>420</v>
      </c>
      <c r="D33" s="39" t="s">
        <v>55</v>
      </c>
      <c r="E33" s="39" t="s">
        <v>73</v>
      </c>
      <c r="F33" s="39" t="s">
        <v>74</v>
      </c>
      <c r="G33" s="9" t="s">
        <v>128</v>
      </c>
      <c r="H33" s="9" t="s">
        <v>129</v>
      </c>
      <c r="I33" s="2" t="s">
        <v>167</v>
      </c>
    </row>
    <row r="34" spans="1:9">
      <c r="A34" s="43" t="s">
        <v>77</v>
      </c>
      <c r="B34" s="39">
        <v>3402</v>
      </c>
      <c r="C34" s="43">
        <v>60</v>
      </c>
      <c r="D34" s="39" t="s">
        <v>56</v>
      </c>
      <c r="E34" s="43" t="s">
        <v>73</v>
      </c>
      <c r="F34" s="43" t="s">
        <v>74</v>
      </c>
      <c r="G34" s="10" t="s">
        <v>128</v>
      </c>
      <c r="H34" s="10" t="s">
        <v>129</v>
      </c>
      <c r="I34" s="2" t="s">
        <v>167</v>
      </c>
    </row>
    <row r="35" spans="1:9">
      <c r="A35" s="4" t="s">
        <v>71</v>
      </c>
      <c r="B35" s="19">
        <v>3403</v>
      </c>
      <c r="C35" s="4" t="s">
        <v>102</v>
      </c>
      <c r="D35" s="19" t="s">
        <v>22</v>
      </c>
      <c r="E35" s="4" t="s">
        <v>92</v>
      </c>
      <c r="F35" s="4" t="s">
        <v>74</v>
      </c>
      <c r="G35" s="10" t="s">
        <v>103</v>
      </c>
      <c r="H35" s="10" t="s">
        <v>104</v>
      </c>
      <c r="I35" s="2" t="s">
        <v>33</v>
      </c>
    </row>
    <row r="36" spans="1:9">
      <c r="A36" s="4" t="s">
        <v>71</v>
      </c>
      <c r="B36" s="19">
        <v>3404</v>
      </c>
      <c r="C36" s="4" t="s">
        <v>102</v>
      </c>
      <c r="D36" s="19" t="s">
        <v>22</v>
      </c>
      <c r="E36" s="4" t="s">
        <v>92</v>
      </c>
      <c r="F36" s="4" t="s">
        <v>74</v>
      </c>
      <c r="G36" s="10" t="s">
        <v>105</v>
      </c>
      <c r="H36" s="10" t="s">
        <v>423</v>
      </c>
      <c r="I36" s="2" t="s">
        <v>33</v>
      </c>
    </row>
    <row r="37" spans="1:9">
      <c r="A37" s="4"/>
      <c r="B37" s="19"/>
      <c r="C37" s="4"/>
      <c r="D37" s="19"/>
      <c r="E37" s="4"/>
      <c r="F37" s="4"/>
      <c r="G37" s="10" t="s">
        <v>106</v>
      </c>
      <c r="H37" s="10" t="s">
        <v>107</v>
      </c>
      <c r="I37" s="2"/>
    </row>
    <row r="38" spans="1:9">
      <c r="A38" s="4"/>
      <c r="B38" s="19"/>
      <c r="C38" s="4"/>
      <c r="D38" s="19"/>
      <c r="E38" s="4"/>
      <c r="F38" s="4"/>
      <c r="G38" s="10" t="s">
        <v>108</v>
      </c>
      <c r="H38" s="10" t="s">
        <v>109</v>
      </c>
      <c r="I38" s="2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271</v>
      </c>
      <c r="H41" s="55"/>
    </row>
    <row r="42" spans="1:9">
      <c r="A42" s="3" t="s">
        <v>4</v>
      </c>
      <c r="B42" s="4" t="s">
        <v>44</v>
      </c>
      <c r="H42" s="55"/>
    </row>
    <row r="43" spans="1:9">
      <c r="A43" s="3" t="s">
        <v>5</v>
      </c>
      <c r="B43" s="4">
        <v>220</v>
      </c>
      <c r="H43" s="55"/>
    </row>
    <row r="44" spans="1:9">
      <c r="A44" s="3" t="s">
        <v>6</v>
      </c>
      <c r="B44" s="4">
        <v>440</v>
      </c>
      <c r="H44" s="55"/>
    </row>
    <row r="45" spans="1:9">
      <c r="A45" s="3" t="s">
        <v>7</v>
      </c>
      <c r="B45" s="4" t="s">
        <v>100</v>
      </c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19" t="s">
        <v>77</v>
      </c>
      <c r="B49" s="19">
        <v>4101</v>
      </c>
      <c r="C49" s="19">
        <v>90</v>
      </c>
      <c r="D49" s="19" t="s">
        <v>24</v>
      </c>
      <c r="E49" s="19" t="s">
        <v>73</v>
      </c>
      <c r="F49" s="19" t="s">
        <v>86</v>
      </c>
      <c r="G49" s="9" t="s">
        <v>111</v>
      </c>
      <c r="H49" s="20" t="s">
        <v>112</v>
      </c>
      <c r="I49" s="10" t="s">
        <v>113</v>
      </c>
    </row>
    <row r="50" spans="1:9">
      <c r="A50" s="4"/>
      <c r="B50" s="19"/>
      <c r="C50" s="4"/>
      <c r="D50" s="19"/>
      <c r="E50" s="4"/>
      <c r="F50" s="4"/>
      <c r="G50" s="10" t="s">
        <v>114</v>
      </c>
      <c r="H50" s="10" t="s">
        <v>104</v>
      </c>
      <c r="I50" s="10" t="s">
        <v>115</v>
      </c>
    </row>
    <row r="51" spans="1:9">
      <c r="A51" s="4"/>
      <c r="B51" s="19"/>
      <c r="C51" s="4"/>
      <c r="D51" s="19"/>
      <c r="E51" s="4"/>
      <c r="F51" s="4"/>
      <c r="G51" s="10" t="s">
        <v>116</v>
      </c>
      <c r="H51" s="10" t="s">
        <v>117</v>
      </c>
      <c r="I51" s="10" t="s">
        <v>113</v>
      </c>
    </row>
    <row r="52" spans="1:9">
      <c r="A52" s="4"/>
      <c r="B52" s="19"/>
      <c r="C52" s="4"/>
      <c r="D52" s="19"/>
      <c r="E52" s="4"/>
      <c r="F52" s="4"/>
      <c r="G52" s="10" t="s">
        <v>118</v>
      </c>
      <c r="H52" s="10" t="s">
        <v>119</v>
      </c>
      <c r="I52" s="10" t="s">
        <v>115</v>
      </c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19" t="s">
        <v>77</v>
      </c>
      <c r="B56">
        <v>4201</v>
      </c>
      <c r="C56" s="19">
        <v>90</v>
      </c>
      <c r="D56" s="19" t="s">
        <v>24</v>
      </c>
      <c r="E56" s="19" t="s">
        <v>73</v>
      </c>
      <c r="F56" s="19" t="s">
        <v>86</v>
      </c>
      <c r="G56" s="9" t="s">
        <v>120</v>
      </c>
      <c r="H56" s="20" t="s">
        <v>121</v>
      </c>
      <c r="I56" s="10" t="s">
        <v>113</v>
      </c>
    </row>
    <row r="57" spans="1:9">
      <c r="A57" s="4"/>
      <c r="B57" s="19"/>
      <c r="C57" s="4"/>
      <c r="D57" s="19"/>
      <c r="E57" s="4"/>
      <c r="F57" s="4"/>
      <c r="G57" s="10" t="s">
        <v>122</v>
      </c>
      <c r="H57" s="10" t="s">
        <v>123</v>
      </c>
      <c r="I57" s="10" t="s">
        <v>113</v>
      </c>
    </row>
    <row r="58" spans="1:9">
      <c r="A58" s="4"/>
      <c r="B58" s="19"/>
      <c r="C58" s="4"/>
      <c r="D58" s="19"/>
      <c r="E58" s="4"/>
      <c r="F58" s="4"/>
      <c r="G58" s="10" t="s">
        <v>124</v>
      </c>
      <c r="H58" s="10" t="s">
        <v>125</v>
      </c>
      <c r="I58" s="10" t="s">
        <v>115</v>
      </c>
    </row>
    <row r="59" spans="1:9">
      <c r="A59" s="4"/>
      <c r="B59" s="19"/>
      <c r="C59" s="4"/>
      <c r="D59" s="19"/>
      <c r="E59" s="4"/>
      <c r="F59" s="4"/>
      <c r="G59" s="10" t="s">
        <v>126</v>
      </c>
      <c r="H59" s="10" t="s">
        <v>127</v>
      </c>
      <c r="I59" s="10" t="s">
        <v>113</v>
      </c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19" t="s">
        <v>77</v>
      </c>
      <c r="B63" s="19">
        <v>4301</v>
      </c>
      <c r="C63" s="19">
        <v>90</v>
      </c>
      <c r="D63" s="19" t="s">
        <v>24</v>
      </c>
      <c r="E63" s="19" t="s">
        <v>73</v>
      </c>
      <c r="F63" s="19" t="s">
        <v>86</v>
      </c>
      <c r="G63" s="9" t="s">
        <v>128</v>
      </c>
      <c r="H63" s="9" t="s">
        <v>129</v>
      </c>
      <c r="I63" s="10" t="s">
        <v>113</v>
      </c>
    </row>
    <row r="64" spans="1:9">
      <c r="A64" s="4"/>
      <c r="B64" s="19"/>
      <c r="C64" s="4"/>
      <c r="D64" s="19"/>
      <c r="E64" s="4"/>
      <c r="F64" s="4"/>
      <c r="G64" s="10" t="s">
        <v>130</v>
      </c>
      <c r="H64" s="10" t="s">
        <v>131</v>
      </c>
      <c r="I64" s="10" t="s">
        <v>113</v>
      </c>
    </row>
    <row r="65" spans="1:9">
      <c r="A65" s="4"/>
      <c r="B65" s="19"/>
      <c r="C65" s="4"/>
      <c r="D65" s="19"/>
      <c r="E65" s="4"/>
      <c r="F65" s="4"/>
      <c r="G65" s="10" t="s">
        <v>132</v>
      </c>
      <c r="H65" s="10" t="s">
        <v>133</v>
      </c>
      <c r="I65" s="10" t="s">
        <v>113</v>
      </c>
    </row>
    <row r="66" spans="1:9">
      <c r="A66" s="4"/>
      <c r="B66" s="19"/>
      <c r="C66" s="4"/>
      <c r="D66" s="19"/>
      <c r="E66" s="4"/>
      <c r="F66" s="4"/>
      <c r="G66" s="10" t="s">
        <v>124</v>
      </c>
      <c r="H66" s="10" t="s">
        <v>134</v>
      </c>
      <c r="I66" s="10" t="s">
        <v>113</v>
      </c>
    </row>
    <row r="67" spans="1:9">
      <c r="A67" s="4" t="s">
        <v>71</v>
      </c>
      <c r="B67" s="19">
        <v>4302</v>
      </c>
      <c r="C67" s="4" t="s">
        <v>102</v>
      </c>
      <c r="D67" s="19" t="s">
        <v>22</v>
      </c>
      <c r="E67" s="4" t="s">
        <v>92</v>
      </c>
      <c r="F67" s="4" t="s">
        <v>74</v>
      </c>
      <c r="G67" s="10" t="s">
        <v>105</v>
      </c>
      <c r="H67" s="10" t="s">
        <v>135</v>
      </c>
      <c r="I67" s="10" t="s">
        <v>33</v>
      </c>
    </row>
    <row r="68" spans="1:9">
      <c r="I68" s="2"/>
    </row>
  </sheetData>
  <mergeCells count="2">
    <mergeCell ref="H2:H9"/>
    <mergeCell ref="H40:H46"/>
  </mergeCells>
  <dataValidations count="10">
    <dataValidation type="list" allowBlank="1" showErrorMessage="1" sqref="D49:D52 D56:D59 D63:D67" xr:uid="{ADA07A61-B5E9-4B83-A917-47DE51100A7D}">
      <formula1>"S1,S2,S3,S4,S5,S6,"</formula1>
    </dataValidation>
    <dataValidation type="list" allowBlank="1" showInputMessage="1" showErrorMessage="1" sqref="B60" xr:uid="{34D14DD1-8485-4006-BD55-45F4A338737B}">
      <formula1>At5per2</formula1>
    </dataValidation>
    <dataValidation type="list" allowBlank="1" showInputMessage="1" showErrorMessage="1" sqref="B53" xr:uid="{C54EDFFE-FBCE-4ED6-B9D1-CF3537AF040C}">
      <formula1>AT5per1</formula1>
    </dataValidation>
    <dataValidation type="list" allowBlank="1" showInputMessage="1" showErrorMessage="1" sqref="B28:B30" xr:uid="{1298E82A-83BD-46DC-9E4A-33CB05A894D1}">
      <formula1>At4per3</formula1>
    </dataValidation>
    <dataValidation type="list" allowBlank="1" showInputMessage="1" showErrorMessage="1" sqref="B22:B23" xr:uid="{99701CD9-2CB6-44B7-9DF8-0C9CBB7610FF}">
      <formula1>At4per2</formula1>
    </dataValidation>
    <dataValidation type="list" allowBlank="1" showErrorMessage="1" sqref="F56:F60 F12:F16 F19:F23 F26:F30 F33:F38 F49:F53 F63:F67" xr:uid="{856F1B95-23E6-466B-8FE8-22DB824BAAE2}">
      <formula1>"Ja, Nee"</formula1>
    </dataValidation>
    <dataValidation type="list" allowBlank="1" showInputMessage="1" showErrorMessage="1" promptTitle="Toetssoort" prompt="ST = Schriftelijke toets_x000a_PO= Praktische opdracht_x000a_MT= Mondelinge Toets" sqref="E60 E15:E16 E22:E23 E28:E30 E53" xr:uid="{EED73E17-CF94-432A-97D5-CE23D35A5FCD}">
      <formula1>"ST, PO, MT"</formula1>
    </dataValidation>
    <dataValidation type="list" allowBlank="1" showErrorMessage="1" sqref="D60 D15:D16 D22:D23 D28:D30 D53" xr:uid="{A743A010-C8B8-43BC-B050-BA7986BC3E60}">
      <formula1>"S1,S2,S3,S4,S5,S6,T1,T2,T3,T4,T5,T6"</formula1>
    </dataValidation>
    <dataValidation type="list" allowBlank="1" showInputMessage="1" showErrorMessage="1" sqref="A19:A23 A26:A30 A12:A16 A33:A38 A56:A60 A49:A53 A63:A67" xr:uid="{0D42C3F1-D55C-431D-9979-37AC0D6B53D0}">
      <formula1>"Lesweken, Toetsweken"</formula1>
    </dataValidation>
    <dataValidation type="list" allowBlank="1" showInputMessage="1" showErrorMessage="1" sqref="B15:B16" xr:uid="{06665081-0CCA-4690-8688-1DDEFB51D1F5}">
      <formula1>At4per1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A1CD-FB32-42AE-B246-0C5582CF7812}">
  <dimension ref="A1:I70"/>
  <sheetViews>
    <sheetView topLeftCell="A21" workbookViewId="0">
      <selection activeCell="A67" sqref="A67:XFD6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364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65</v>
      </c>
      <c r="H3" s="55"/>
    </row>
    <row r="4" spans="1:9">
      <c r="A4" s="3" t="s">
        <v>4</v>
      </c>
      <c r="B4" s="4" t="s">
        <v>54</v>
      </c>
      <c r="H4" s="55"/>
    </row>
    <row r="5" spans="1:9">
      <c r="A5" s="3" t="s">
        <v>5</v>
      </c>
      <c r="B5" s="4">
        <v>160</v>
      </c>
      <c r="H5" s="55"/>
    </row>
    <row r="6" spans="1:9">
      <c r="A6" s="3" t="s">
        <v>6</v>
      </c>
      <c r="B6" s="4">
        <v>320</v>
      </c>
      <c r="H6" s="55"/>
    </row>
    <row r="7" spans="1:9">
      <c r="A7" s="3" t="s">
        <v>7</v>
      </c>
      <c r="B7" s="4" t="s">
        <v>365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 ht="15.75">
      <c r="A12" s="24" t="s">
        <v>71</v>
      </c>
      <c r="B12" s="24">
        <v>3101</v>
      </c>
      <c r="C12" s="24">
        <v>45</v>
      </c>
      <c r="D12" s="24" t="s">
        <v>55</v>
      </c>
      <c r="E12" s="24" t="s">
        <v>73</v>
      </c>
      <c r="F12" s="24" t="s">
        <v>74</v>
      </c>
      <c r="G12" s="28"/>
      <c r="H12" s="46" t="s">
        <v>366</v>
      </c>
      <c r="I12" s="2"/>
    </row>
    <row r="13" spans="1:9" ht="15.75">
      <c r="A13" s="25" t="s">
        <v>77</v>
      </c>
      <c r="B13" s="24">
        <v>3102</v>
      </c>
      <c r="C13" s="25">
        <v>60</v>
      </c>
      <c r="D13" s="24" t="s">
        <v>56</v>
      </c>
      <c r="E13" s="25" t="s">
        <v>73</v>
      </c>
      <c r="F13" s="25" t="s">
        <v>74</v>
      </c>
      <c r="G13" s="23"/>
      <c r="H13" s="47" t="s">
        <v>367</v>
      </c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>
      <c r="A16" s="4"/>
      <c r="B16" s="19"/>
      <c r="C16" s="4"/>
      <c r="D16" s="19"/>
      <c r="E16" s="4"/>
      <c r="F16" s="4"/>
      <c r="G16" s="10"/>
      <c r="H16" s="10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24" t="s">
        <v>71</v>
      </c>
      <c r="B19" s="24">
        <v>3201</v>
      </c>
      <c r="C19" s="24">
        <v>45</v>
      </c>
      <c r="D19" s="24" t="s">
        <v>55</v>
      </c>
      <c r="E19" s="24" t="s">
        <v>73</v>
      </c>
      <c r="F19" s="24" t="s">
        <v>74</v>
      </c>
      <c r="G19" s="28"/>
      <c r="H19" s="27" t="s">
        <v>368</v>
      </c>
      <c r="I19" s="2"/>
    </row>
    <row r="20" spans="1:9">
      <c r="A20" s="25" t="s">
        <v>77</v>
      </c>
      <c r="B20" s="24">
        <v>3202</v>
      </c>
      <c r="C20" s="25">
        <v>60</v>
      </c>
      <c r="D20" s="24" t="s">
        <v>56</v>
      </c>
      <c r="E20" s="25" t="s">
        <v>73</v>
      </c>
      <c r="F20" s="25" t="s">
        <v>74</v>
      </c>
      <c r="G20" s="23"/>
      <c r="H20" s="23" t="s">
        <v>369</v>
      </c>
      <c r="I20" s="2"/>
    </row>
    <row r="21" spans="1:9">
      <c r="A21" s="25"/>
      <c r="B21" s="24"/>
      <c r="C21" s="25"/>
      <c r="D21" s="24"/>
      <c r="E21" s="25"/>
      <c r="F21" s="25"/>
      <c r="G21" s="23"/>
      <c r="H21" s="23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24" t="s">
        <v>71</v>
      </c>
      <c r="B26" s="24">
        <v>3301</v>
      </c>
      <c r="C26" s="24">
        <v>45</v>
      </c>
      <c r="D26" s="24" t="s">
        <v>55</v>
      </c>
      <c r="E26" s="24" t="s">
        <v>73</v>
      </c>
      <c r="F26" s="24" t="s">
        <v>74</v>
      </c>
      <c r="G26" s="28"/>
      <c r="H26" s="28" t="s">
        <v>370</v>
      </c>
      <c r="I26" s="2"/>
    </row>
    <row r="27" spans="1:9">
      <c r="A27" s="25" t="s">
        <v>77</v>
      </c>
      <c r="B27" s="24">
        <v>3302</v>
      </c>
      <c r="C27" s="25">
        <v>60</v>
      </c>
      <c r="D27" s="24" t="s">
        <v>56</v>
      </c>
      <c r="E27" s="25" t="s">
        <v>73</v>
      </c>
      <c r="F27" s="25" t="s">
        <v>74</v>
      </c>
      <c r="G27" s="23"/>
      <c r="H27" s="23" t="s">
        <v>371</v>
      </c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24" t="s">
        <v>71</v>
      </c>
      <c r="B33" s="24">
        <v>3401</v>
      </c>
      <c r="C33" s="24" t="s">
        <v>372</v>
      </c>
      <c r="D33" s="24" t="s">
        <v>55</v>
      </c>
      <c r="E33" s="24" t="s">
        <v>92</v>
      </c>
      <c r="F33" s="24" t="s">
        <v>74</v>
      </c>
      <c r="G33" s="28"/>
      <c r="H33" s="28" t="s">
        <v>373</v>
      </c>
      <c r="I33" s="2"/>
    </row>
    <row r="34" spans="1:9">
      <c r="A34" s="25" t="s">
        <v>77</v>
      </c>
      <c r="B34" s="24">
        <v>3402</v>
      </c>
      <c r="C34" s="25">
        <v>60</v>
      </c>
      <c r="D34" s="24" t="s">
        <v>56</v>
      </c>
      <c r="E34" s="25" t="s">
        <v>73</v>
      </c>
      <c r="F34" s="25" t="s">
        <v>74</v>
      </c>
      <c r="G34" s="23"/>
      <c r="H34" s="23" t="s">
        <v>374</v>
      </c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110</v>
      </c>
      <c r="H41" s="55"/>
    </row>
    <row r="42" spans="1:9">
      <c r="A42" s="3" t="s">
        <v>4</v>
      </c>
      <c r="B42" s="4" t="s">
        <v>375</v>
      </c>
      <c r="H42" s="55"/>
    </row>
    <row r="43" spans="1:9">
      <c r="A43" s="3" t="s">
        <v>5</v>
      </c>
      <c r="B43" s="4">
        <v>160</v>
      </c>
      <c r="H43" s="55"/>
    </row>
    <row r="44" spans="1:9">
      <c r="A44" s="3" t="s">
        <v>6</v>
      </c>
      <c r="B44" s="4">
        <v>320</v>
      </c>
      <c r="H44" s="55"/>
    </row>
    <row r="45" spans="1:9">
      <c r="A45" s="3" t="s">
        <v>7</v>
      </c>
      <c r="B45" s="4" t="s">
        <v>365</v>
      </c>
      <c r="H45" s="55"/>
    </row>
    <row r="46" spans="1:9" ht="15.75" thickBot="1">
      <c r="H46" s="56"/>
    </row>
    <row r="48" spans="1:9">
      <c r="A48" s="52" t="s">
        <v>424</v>
      </c>
      <c r="B48" s="52" t="s">
        <v>9</v>
      </c>
      <c r="C48" s="52" t="s">
        <v>10</v>
      </c>
      <c r="D48" s="52" t="s">
        <v>425</v>
      </c>
      <c r="E48" s="52" t="s">
        <v>11</v>
      </c>
      <c r="F48" s="52" t="s">
        <v>12</v>
      </c>
      <c r="G48" s="52" t="s">
        <v>426</v>
      </c>
      <c r="H48" s="52" t="s">
        <v>427</v>
      </c>
      <c r="I48" s="52" t="s">
        <v>428</v>
      </c>
    </row>
    <row r="49" spans="1:9">
      <c r="A49" s="25" t="s">
        <v>77</v>
      </c>
      <c r="B49" s="25">
        <v>4101</v>
      </c>
      <c r="C49" s="25">
        <v>90</v>
      </c>
      <c r="D49" s="25" t="s">
        <v>23</v>
      </c>
      <c r="E49" s="25" t="s">
        <v>195</v>
      </c>
      <c r="F49" s="25" t="s">
        <v>429</v>
      </c>
      <c r="G49" s="25" t="s">
        <v>430</v>
      </c>
      <c r="H49" s="53" t="s">
        <v>431</v>
      </c>
      <c r="I49" s="25"/>
    </row>
    <row r="50" spans="1:9">
      <c r="A50" s="53" t="s">
        <v>71</v>
      </c>
      <c r="B50" s="53">
        <v>4102</v>
      </c>
      <c r="C50" s="53">
        <v>180</v>
      </c>
      <c r="D50" s="53" t="s">
        <v>22</v>
      </c>
      <c r="E50" s="53" t="s">
        <v>146</v>
      </c>
      <c r="F50" s="53" t="s">
        <v>432</v>
      </c>
      <c r="G50" s="53" t="s">
        <v>433</v>
      </c>
      <c r="H50" s="53" t="s">
        <v>434</v>
      </c>
      <c r="I50" s="53"/>
    </row>
    <row r="51" spans="1:9">
      <c r="A51" s="25"/>
      <c r="B51" s="25"/>
      <c r="C51" s="25"/>
      <c r="D51" s="25"/>
      <c r="E51" s="25"/>
      <c r="F51" s="25"/>
      <c r="G51" s="25"/>
      <c r="H51" s="25"/>
      <c r="I51" s="25"/>
    </row>
    <row r="52" spans="1:9">
      <c r="A52" s="25"/>
      <c r="B52" s="25"/>
      <c r="C52" s="25"/>
      <c r="D52" s="25"/>
      <c r="E52" s="25"/>
      <c r="F52" s="25"/>
      <c r="G52" s="25"/>
      <c r="H52" s="25"/>
      <c r="I52" s="25"/>
    </row>
    <row r="53" spans="1:9">
      <c r="A53" s="25"/>
      <c r="B53" s="25"/>
      <c r="C53" s="25"/>
      <c r="D53" s="25"/>
      <c r="E53" s="25"/>
      <c r="F53" s="25"/>
      <c r="G53" s="25"/>
      <c r="H53" s="25"/>
      <c r="I53" s="25"/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  <row r="55" spans="1:9">
      <c r="A55" s="25"/>
      <c r="B55" s="25"/>
      <c r="C55" s="25"/>
      <c r="D55" s="25"/>
      <c r="E55" s="25"/>
      <c r="F55" s="25"/>
      <c r="G55" s="25"/>
      <c r="H55" s="25"/>
      <c r="I55" s="25"/>
    </row>
    <row r="56" spans="1:9">
      <c r="A56" s="52" t="s">
        <v>20</v>
      </c>
      <c r="B56" s="52" t="s">
        <v>9</v>
      </c>
      <c r="C56" s="52" t="s">
        <v>10</v>
      </c>
      <c r="D56" s="52" t="s">
        <v>425</v>
      </c>
      <c r="E56" s="52" t="s">
        <v>11</v>
      </c>
      <c r="F56" s="52" t="s">
        <v>12</v>
      </c>
      <c r="G56" s="52" t="s">
        <v>426</v>
      </c>
      <c r="H56" s="52" t="s">
        <v>427</v>
      </c>
      <c r="I56" s="52" t="s">
        <v>428</v>
      </c>
    </row>
    <row r="57" spans="1:9">
      <c r="A57" s="25" t="s">
        <v>77</v>
      </c>
      <c r="B57" s="25">
        <v>4201</v>
      </c>
      <c r="C57" s="25">
        <v>90</v>
      </c>
      <c r="D57" s="25" t="s">
        <v>23</v>
      </c>
      <c r="E57" s="25" t="s">
        <v>195</v>
      </c>
      <c r="F57" s="25" t="s">
        <v>429</v>
      </c>
      <c r="G57" s="25" t="s">
        <v>430</v>
      </c>
      <c r="H57" s="53" t="s">
        <v>435</v>
      </c>
      <c r="I57" s="25"/>
    </row>
    <row r="58" spans="1:9">
      <c r="A58" s="25"/>
      <c r="B58" s="25"/>
      <c r="C58" s="25"/>
      <c r="D58" s="25"/>
      <c r="E58" s="25"/>
      <c r="F58" s="25"/>
      <c r="G58" s="25"/>
      <c r="H58" s="25"/>
      <c r="I58" s="25"/>
    </row>
    <row r="59" spans="1:9">
      <c r="A59" s="25"/>
      <c r="B59" s="25"/>
      <c r="C59" s="25"/>
      <c r="D59" s="25"/>
      <c r="E59" s="25"/>
      <c r="F59" s="25"/>
      <c r="G59" s="25"/>
      <c r="H59" s="25"/>
      <c r="I59" s="25"/>
    </row>
    <row r="60" spans="1:9">
      <c r="A60" s="25"/>
      <c r="B60" s="25"/>
      <c r="C60" s="25"/>
      <c r="D60" s="25"/>
      <c r="E60" s="25"/>
      <c r="F60" s="25"/>
      <c r="G60" s="25"/>
      <c r="H60" s="25"/>
      <c r="I60" s="25"/>
    </row>
    <row r="61" spans="1:9">
      <c r="A61" s="25"/>
      <c r="B61" s="25"/>
      <c r="C61" s="25"/>
      <c r="D61" s="25"/>
      <c r="E61" s="25"/>
      <c r="F61" s="25"/>
      <c r="G61" s="25"/>
      <c r="H61" s="25"/>
      <c r="I61" s="25"/>
    </row>
    <row r="62" spans="1:9">
      <c r="A62" s="25"/>
      <c r="B62" s="25"/>
      <c r="C62" s="25"/>
      <c r="D62" s="25"/>
      <c r="E62" s="25"/>
      <c r="F62" s="25"/>
      <c r="G62" s="25"/>
      <c r="H62" s="25"/>
      <c r="I62" s="25"/>
    </row>
    <row r="63" spans="1:9">
      <c r="A63" s="25"/>
      <c r="B63" s="25"/>
      <c r="C63" s="25"/>
      <c r="D63" s="25"/>
      <c r="E63" s="25"/>
      <c r="F63" s="25"/>
      <c r="G63" s="25"/>
      <c r="H63" s="25"/>
      <c r="I63" s="25"/>
    </row>
    <row r="64" spans="1:9">
      <c r="A64" s="52" t="s">
        <v>21</v>
      </c>
      <c r="B64" s="52" t="s">
        <v>9</v>
      </c>
      <c r="C64" s="52" t="s">
        <v>10</v>
      </c>
      <c r="D64" s="52" t="s">
        <v>425</v>
      </c>
      <c r="E64" s="52" t="s">
        <v>11</v>
      </c>
      <c r="F64" s="52" t="s">
        <v>12</v>
      </c>
      <c r="G64" s="52" t="s">
        <v>426</v>
      </c>
      <c r="H64" s="52" t="s">
        <v>427</v>
      </c>
      <c r="I64" s="52" t="s">
        <v>428</v>
      </c>
    </row>
    <row r="65" spans="1:9">
      <c r="A65" s="25" t="s">
        <v>77</v>
      </c>
      <c r="B65" s="25">
        <v>4301</v>
      </c>
      <c r="C65" s="25">
        <v>90</v>
      </c>
      <c r="D65" s="25" t="s">
        <v>23</v>
      </c>
      <c r="E65" s="25" t="s">
        <v>195</v>
      </c>
      <c r="F65" s="25" t="s">
        <v>429</v>
      </c>
      <c r="G65" s="25" t="s">
        <v>436</v>
      </c>
      <c r="H65" s="25" t="s">
        <v>437</v>
      </c>
      <c r="I65" s="25"/>
    </row>
    <row r="66" spans="1:9">
      <c r="A66" s="25"/>
      <c r="B66" s="25"/>
      <c r="C66" s="25"/>
      <c r="D66" s="25"/>
      <c r="E66" s="25"/>
      <c r="F66" s="25"/>
      <c r="G66" s="25"/>
      <c r="H66" s="25"/>
      <c r="I66" s="25"/>
    </row>
    <row r="67" spans="1:9">
      <c r="A67" s="25"/>
      <c r="B67" s="24"/>
      <c r="C67" s="25"/>
      <c r="D67" s="24"/>
      <c r="E67" s="25"/>
      <c r="F67" s="25"/>
      <c r="G67" s="25"/>
      <c r="H67" s="25"/>
      <c r="I67" s="25"/>
    </row>
    <row r="68" spans="1:9">
      <c r="A68" s="25"/>
      <c r="B68" s="24"/>
      <c r="C68" s="25"/>
      <c r="D68" s="24"/>
      <c r="E68" s="25"/>
      <c r="F68" s="25"/>
      <c r="G68" s="25"/>
      <c r="H68" s="25"/>
      <c r="I68" s="25"/>
    </row>
    <row r="69" spans="1:9">
      <c r="A69" s="10"/>
      <c r="B69" s="9"/>
      <c r="C69" s="10"/>
      <c r="D69" s="9"/>
      <c r="E69" s="10"/>
      <c r="F69" s="10"/>
      <c r="G69" s="10"/>
      <c r="H69" s="10"/>
      <c r="I69" s="2"/>
    </row>
    <row r="70" spans="1:9">
      <c r="I70" s="2"/>
    </row>
  </sheetData>
  <mergeCells count="2">
    <mergeCell ref="H2:H9"/>
    <mergeCell ref="H40:H46"/>
  </mergeCells>
  <dataValidations count="9">
    <dataValidation type="list" allowBlank="1" showErrorMessage="1" sqref="D22 D28:D29 D35" xr:uid="{FAF01AA2-3F5D-4D48-A72A-190B915CB2B1}">
      <formula1>"S1,S2,S3,S4,S5,S6,"</formula1>
    </dataValidation>
    <dataValidation type="list" allowBlank="1" showInputMessage="1" showErrorMessage="1" sqref="B69" xr:uid="{B0A65455-DF7A-47C3-A498-417C254B4F44}">
      <formula1>At5per3</formula1>
    </dataValidation>
    <dataValidation type="list" allowBlank="1" showInputMessage="1" showErrorMessage="1" sqref="B36:B37" xr:uid="{4C52D76D-6E0C-400B-8B90-101E626C721C}">
      <formula1>At4per4</formula1>
    </dataValidation>
    <dataValidation type="list" allowBlank="1" showInputMessage="1" showErrorMessage="1" sqref="B30" xr:uid="{05551081-A02D-48A0-8FCA-AC3B8A5AC9E7}">
      <formula1>At4per3</formula1>
    </dataValidation>
    <dataValidation type="list" allowBlank="1" showInputMessage="1" showErrorMessage="1" sqref="B23" xr:uid="{C100181F-809B-4DF1-9A22-5587F435F985}">
      <formula1>At4per2</formula1>
    </dataValidation>
    <dataValidation type="list" allowBlank="1" showErrorMessage="1" sqref="F35:F37 F14:F16 F22:F23 F28:F30 F69" xr:uid="{3C10F015-426D-4575-AA30-A5F79010D430}">
      <formula1>"Ja, Nee"</formula1>
    </dataValidation>
    <dataValidation type="list" allowBlank="1" showInputMessage="1" showErrorMessage="1" promptTitle="Toetssoort" prompt="ST = Schriftelijke toets_x000a_PO= Praktische opdracht_x000a_MT= Mondelinge Toets" sqref="E30 E36:E37 E23 E69" xr:uid="{171C937B-3DC1-4DF8-9D0F-6E6624CAC665}">
      <formula1>"ST, PO, MT"</formula1>
    </dataValidation>
    <dataValidation type="list" allowBlank="1" showErrorMessage="1" sqref="D30 D36:D37 D23 D69" xr:uid="{608E5EC7-1127-4F70-826D-6F52F5A26919}">
      <formula1>"S1,S2,S3,S4,S5,S6,T1,T2,T3,T4,T5,T6"</formula1>
    </dataValidation>
    <dataValidation type="list" allowBlank="1" showInputMessage="1" showErrorMessage="1" sqref="A14:A16 A28:A30 A22:A23 A69 A35:A37" xr:uid="{089F4B5B-B2C8-4C4F-93E4-290D48C88AFC}">
      <formula1>"Lesweken, Toetsweken"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workbookViewId="0">
      <selection activeCell="T8" sqref="T8"/>
    </sheetView>
  </sheetViews>
  <sheetFormatPr defaultRowHeight="15"/>
  <sheetData>
    <row r="1" spans="1:18">
      <c r="A1">
        <v>4101</v>
      </c>
      <c r="B1">
        <v>4201</v>
      </c>
      <c r="C1">
        <v>4301</v>
      </c>
      <c r="D1">
        <v>4401</v>
      </c>
      <c r="E1">
        <v>5101</v>
      </c>
      <c r="F1">
        <v>5201</v>
      </c>
      <c r="G1">
        <v>5301</v>
      </c>
      <c r="H1">
        <v>5401</v>
      </c>
      <c r="I1">
        <v>6101</v>
      </c>
      <c r="J1">
        <v>6201</v>
      </c>
      <c r="K1">
        <v>6301</v>
      </c>
      <c r="L1">
        <v>6401</v>
      </c>
      <c r="M1" t="s">
        <v>22</v>
      </c>
      <c r="N1" t="s">
        <v>33</v>
      </c>
      <c r="O1">
        <v>3101</v>
      </c>
      <c r="P1">
        <v>3201</v>
      </c>
      <c r="Q1">
        <v>3301</v>
      </c>
      <c r="R1">
        <v>3401</v>
      </c>
    </row>
    <row r="2" spans="1:18">
      <c r="A2">
        <v>4102</v>
      </c>
      <c r="B2">
        <v>4202</v>
      </c>
      <c r="C2">
        <v>4302</v>
      </c>
      <c r="D2">
        <v>4402</v>
      </c>
      <c r="E2">
        <v>5102</v>
      </c>
      <c r="F2">
        <v>5202</v>
      </c>
      <c r="G2">
        <v>5302</v>
      </c>
      <c r="H2">
        <v>5402</v>
      </c>
      <c r="I2">
        <v>6102</v>
      </c>
      <c r="J2">
        <v>6202</v>
      </c>
      <c r="K2">
        <v>6302</v>
      </c>
      <c r="L2">
        <v>6402</v>
      </c>
      <c r="M2" t="s">
        <v>23</v>
      </c>
      <c r="N2" t="s">
        <v>34</v>
      </c>
      <c r="O2">
        <v>3102</v>
      </c>
      <c r="P2">
        <v>3202</v>
      </c>
      <c r="Q2">
        <v>3302</v>
      </c>
      <c r="R2">
        <v>3402</v>
      </c>
    </row>
    <row r="3" spans="1:18">
      <c r="A3">
        <v>4103</v>
      </c>
      <c r="B3">
        <v>4203</v>
      </c>
      <c r="C3">
        <v>4303</v>
      </c>
      <c r="D3">
        <v>4403</v>
      </c>
      <c r="E3">
        <v>5103</v>
      </c>
      <c r="F3">
        <v>5203</v>
      </c>
      <c r="G3">
        <v>5303</v>
      </c>
      <c r="H3">
        <v>5403</v>
      </c>
      <c r="I3">
        <v>6103</v>
      </c>
      <c r="J3">
        <v>6203</v>
      </c>
      <c r="K3">
        <v>6303</v>
      </c>
      <c r="M3" t="s">
        <v>24</v>
      </c>
      <c r="N3" t="s">
        <v>35</v>
      </c>
      <c r="O3">
        <v>3103</v>
      </c>
      <c r="P3">
        <v>3203</v>
      </c>
      <c r="Q3">
        <v>3303</v>
      </c>
      <c r="R3">
        <v>3403</v>
      </c>
    </row>
    <row r="4" spans="1:18">
      <c r="A4">
        <v>4104</v>
      </c>
      <c r="B4">
        <v>4204</v>
      </c>
      <c r="C4">
        <v>4304</v>
      </c>
      <c r="D4">
        <v>4404</v>
      </c>
      <c r="E4">
        <v>5104</v>
      </c>
      <c r="F4">
        <v>5204</v>
      </c>
      <c r="G4">
        <v>5304</v>
      </c>
      <c r="H4">
        <v>5404</v>
      </c>
      <c r="I4">
        <v>6104</v>
      </c>
      <c r="J4">
        <v>6204</v>
      </c>
      <c r="K4">
        <v>6304</v>
      </c>
      <c r="M4" t="s">
        <v>25</v>
      </c>
      <c r="O4">
        <v>3104</v>
      </c>
      <c r="P4">
        <v>3204</v>
      </c>
      <c r="Q4">
        <v>3304</v>
      </c>
      <c r="R4">
        <v>3404</v>
      </c>
    </row>
    <row r="5" spans="1:18">
      <c r="A5">
        <v>4105</v>
      </c>
      <c r="B5">
        <v>4205</v>
      </c>
      <c r="C5">
        <v>4305</v>
      </c>
      <c r="D5">
        <v>4405</v>
      </c>
      <c r="E5">
        <v>5105</v>
      </c>
      <c r="F5">
        <v>5205</v>
      </c>
      <c r="G5">
        <v>5305</v>
      </c>
      <c r="H5">
        <v>5405</v>
      </c>
      <c r="I5">
        <v>6105</v>
      </c>
      <c r="J5">
        <v>6205</v>
      </c>
      <c r="K5">
        <v>6305</v>
      </c>
      <c r="M5" t="s">
        <v>26</v>
      </c>
      <c r="O5">
        <v>3105</v>
      </c>
      <c r="P5">
        <v>3205</v>
      </c>
      <c r="Q5">
        <v>3305</v>
      </c>
      <c r="R5">
        <v>3405</v>
      </c>
    </row>
    <row r="6" spans="1:18">
      <c r="M6" t="s">
        <v>27</v>
      </c>
    </row>
    <row r="7" spans="1:18">
      <c r="A7" t="s">
        <v>38</v>
      </c>
      <c r="B7" t="s">
        <v>39</v>
      </c>
      <c r="M7" t="s">
        <v>55</v>
      </c>
    </row>
    <row r="8" spans="1:18">
      <c r="A8" t="s">
        <v>40</v>
      </c>
      <c r="B8" t="s">
        <v>40</v>
      </c>
      <c r="M8" t="s">
        <v>56</v>
      </c>
    </row>
    <row r="9" spans="1:18">
      <c r="A9" t="s">
        <v>41</v>
      </c>
      <c r="B9" t="s">
        <v>28</v>
      </c>
      <c r="M9" t="s">
        <v>57</v>
      </c>
    </row>
    <row r="10" spans="1:18">
      <c r="A10" t="s">
        <v>28</v>
      </c>
      <c r="B10" t="s">
        <v>42</v>
      </c>
      <c r="M10" t="s">
        <v>58</v>
      </c>
    </row>
    <row r="11" spans="1:18">
      <c r="A11" t="s">
        <v>29</v>
      </c>
      <c r="B11" t="s">
        <v>29</v>
      </c>
      <c r="M11" t="s">
        <v>59</v>
      </c>
    </row>
    <row r="12" spans="1:18">
      <c r="A12" t="s">
        <v>31</v>
      </c>
      <c r="B12" t="s">
        <v>31</v>
      </c>
      <c r="M12" t="s">
        <v>60</v>
      </c>
    </row>
    <row r="13" spans="1:18">
      <c r="A13" t="s">
        <v>30</v>
      </c>
      <c r="B13" t="s">
        <v>30</v>
      </c>
    </row>
    <row r="14" spans="1:18">
      <c r="A14" t="s">
        <v>43</v>
      </c>
      <c r="B14" t="s">
        <v>43</v>
      </c>
    </row>
    <row r="15" spans="1:18">
      <c r="A15" t="s">
        <v>44</v>
      </c>
      <c r="B15" t="s">
        <v>44</v>
      </c>
    </row>
    <row r="16" spans="1:18">
      <c r="A16" t="s">
        <v>45</v>
      </c>
      <c r="B16" t="s">
        <v>45</v>
      </c>
    </row>
    <row r="17" spans="1:2">
      <c r="A17" t="s">
        <v>46</v>
      </c>
      <c r="B17" t="s">
        <v>46</v>
      </c>
    </row>
    <row r="18" spans="1:2">
      <c r="A18" t="s">
        <v>47</v>
      </c>
      <c r="B18" t="s">
        <v>47</v>
      </c>
    </row>
    <row r="19" spans="1:2">
      <c r="A19" t="s">
        <v>48</v>
      </c>
      <c r="B19" t="s">
        <v>41</v>
      </c>
    </row>
    <row r="20" spans="1:2">
      <c r="A20" t="s">
        <v>49</v>
      </c>
      <c r="B20" t="s">
        <v>48</v>
      </c>
    </row>
    <row r="21" spans="1:2">
      <c r="A21" t="s">
        <v>50</v>
      </c>
      <c r="B21" t="s">
        <v>49</v>
      </c>
    </row>
    <row r="22" spans="1:2">
      <c r="A22" t="s">
        <v>61</v>
      </c>
      <c r="B22" t="s">
        <v>61</v>
      </c>
    </row>
    <row r="23" spans="1:2">
      <c r="A23" t="s">
        <v>51</v>
      </c>
      <c r="B23" t="s">
        <v>50</v>
      </c>
    </row>
    <row r="24" spans="1:2">
      <c r="A24" t="s">
        <v>52</v>
      </c>
      <c r="B24" t="s">
        <v>51</v>
      </c>
    </row>
    <row r="25" spans="1:2">
      <c r="A25" t="s">
        <v>53</v>
      </c>
      <c r="B25" t="s">
        <v>53</v>
      </c>
    </row>
    <row r="26" spans="1:2">
      <c r="A26" t="s">
        <v>54</v>
      </c>
      <c r="B26" t="s">
        <v>54</v>
      </c>
    </row>
  </sheetData>
  <sortState xmlns:xlrd2="http://schemas.microsoft.com/office/spreadsheetml/2017/richdata2" ref="A9:B35">
    <sortCondition descending="1" ref="A9"/>
  </sortState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AD8D-7328-485D-9436-9749104FEC93}">
  <dimension ref="A1:I66"/>
  <sheetViews>
    <sheetView topLeftCell="A38" workbookViewId="0">
      <selection activeCell="H74" sqref="H74"/>
    </sheetView>
  </sheetViews>
  <sheetFormatPr defaultRowHeight="15"/>
  <cols>
    <col min="1" max="1" width="24.42578125" bestFit="1" customWidth="1"/>
    <col min="2" max="2" width="30.42578125" bestFit="1" customWidth="1"/>
    <col min="3" max="3" width="15.28515625" bestFit="1" customWidth="1"/>
    <col min="4" max="4" width="19.42578125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17" t="s">
        <v>155</v>
      </c>
    </row>
    <row r="2" spans="1:9" ht="15.75" thickBot="1">
      <c r="A2" s="1" t="s">
        <v>0</v>
      </c>
      <c r="B2" s="2" t="s">
        <v>63</v>
      </c>
    </row>
    <row r="3" spans="1:9">
      <c r="A3" s="3" t="s">
        <v>1</v>
      </c>
      <c r="B3" s="2" t="s">
        <v>64</v>
      </c>
      <c r="H3" s="54" t="s">
        <v>2</v>
      </c>
    </row>
    <row r="4" spans="1:9">
      <c r="A4" s="3" t="s">
        <v>3</v>
      </c>
      <c r="B4" s="2" t="s">
        <v>65</v>
      </c>
      <c r="H4" s="55"/>
    </row>
    <row r="5" spans="1:9">
      <c r="A5" s="3" t="s">
        <v>4</v>
      </c>
      <c r="B5" s="4" t="s">
        <v>156</v>
      </c>
      <c r="H5" s="55"/>
    </row>
    <row r="6" spans="1:9">
      <c r="A6" s="3" t="s">
        <v>7</v>
      </c>
      <c r="B6" s="4" t="s">
        <v>157</v>
      </c>
      <c r="H6" s="55"/>
    </row>
    <row r="7" spans="1:9">
      <c r="A7" s="5"/>
      <c r="H7" s="55"/>
    </row>
    <row r="8" spans="1:9" ht="15.75" thickBot="1">
      <c r="H8" s="56"/>
    </row>
    <row r="9" spans="1:9" ht="15.75" thickBot="1"/>
    <row r="10" spans="1:9" ht="15.75" thickBot="1">
      <c r="A10" s="6" t="s">
        <v>8</v>
      </c>
      <c r="B10" s="6" t="s">
        <v>9</v>
      </c>
      <c r="C10" s="6" t="s">
        <v>10</v>
      </c>
      <c r="D10" s="6" t="s">
        <v>139</v>
      </c>
      <c r="E10" s="6" t="s">
        <v>11</v>
      </c>
      <c r="F10" s="6" t="s">
        <v>12</v>
      </c>
      <c r="G10" s="18" t="s">
        <v>13</v>
      </c>
      <c r="H10" s="18" t="s">
        <v>14</v>
      </c>
      <c r="I10" s="7" t="s">
        <v>32</v>
      </c>
    </row>
    <row r="11" spans="1:9">
      <c r="A11" s="19" t="s">
        <v>71</v>
      </c>
      <c r="B11" s="19">
        <v>3101</v>
      </c>
      <c r="C11" s="19"/>
      <c r="D11" s="19" t="s">
        <v>55</v>
      </c>
      <c r="E11" s="19" t="s">
        <v>73</v>
      </c>
      <c r="F11" s="19" t="s">
        <v>74</v>
      </c>
      <c r="G11" s="9"/>
      <c r="H11" s="20" t="s">
        <v>158</v>
      </c>
      <c r="I11" s="2"/>
    </row>
    <row r="12" spans="1:9">
      <c r="A12" s="4" t="s">
        <v>77</v>
      </c>
      <c r="B12" s="19">
        <v>3102</v>
      </c>
      <c r="C12" s="4">
        <v>60</v>
      </c>
      <c r="D12" s="19" t="s">
        <v>56</v>
      </c>
      <c r="E12" s="4" t="s">
        <v>73</v>
      </c>
      <c r="F12" s="4" t="s">
        <v>74</v>
      </c>
      <c r="G12" s="10"/>
      <c r="H12" s="10" t="s">
        <v>159</v>
      </c>
      <c r="I12" s="2"/>
    </row>
    <row r="13" spans="1:9">
      <c r="A13" s="4"/>
      <c r="B13" s="19"/>
      <c r="C13" s="4"/>
      <c r="D13" s="19"/>
      <c r="E13" s="4"/>
      <c r="F13" s="4"/>
      <c r="G13" s="10"/>
      <c r="H13" s="10"/>
      <c r="I13" s="2"/>
    </row>
    <row r="14" spans="1:9">
      <c r="A14" s="4"/>
      <c r="B14" s="19"/>
      <c r="C14" s="4"/>
      <c r="D14" s="19"/>
      <c r="E14" s="4"/>
      <c r="F14" s="4"/>
      <c r="G14" s="10"/>
      <c r="H14" s="10"/>
      <c r="I14" s="2"/>
    </row>
    <row r="15" spans="1:9">
      <c r="A15" s="4"/>
      <c r="B15" s="19"/>
      <c r="C15" s="4"/>
      <c r="D15" s="19"/>
      <c r="E15" s="4"/>
      <c r="F15" s="4"/>
      <c r="G15" s="10"/>
      <c r="H15" s="10"/>
      <c r="I15" s="2"/>
    </row>
    <row r="16" spans="1:9" ht="15.75" thickBot="1">
      <c r="G16" s="11"/>
      <c r="H16" s="21"/>
      <c r="I16" s="2"/>
    </row>
    <row r="17" spans="1:9" ht="15.75" thickBot="1">
      <c r="A17" s="6" t="s">
        <v>15</v>
      </c>
      <c r="B17" s="6" t="s">
        <v>9</v>
      </c>
      <c r="C17" s="6" t="s">
        <v>10</v>
      </c>
      <c r="D17" s="6" t="s">
        <v>140</v>
      </c>
      <c r="E17" s="6" t="s">
        <v>11</v>
      </c>
      <c r="F17" s="6" t="s">
        <v>12</v>
      </c>
      <c r="G17" s="18" t="s">
        <v>13</v>
      </c>
      <c r="H17" s="18" t="s">
        <v>14</v>
      </c>
      <c r="I17" s="7" t="s">
        <v>32</v>
      </c>
    </row>
    <row r="18" spans="1:9">
      <c r="A18" s="19" t="s">
        <v>71</v>
      </c>
      <c r="B18" s="19">
        <v>3201</v>
      </c>
      <c r="C18" s="19"/>
      <c r="D18" s="19" t="s">
        <v>55</v>
      </c>
      <c r="E18" s="19"/>
      <c r="F18" s="19" t="s">
        <v>74</v>
      </c>
      <c r="G18" s="9"/>
      <c r="H18" s="20" t="s">
        <v>160</v>
      </c>
      <c r="I18" s="2"/>
    </row>
    <row r="19" spans="1:9">
      <c r="A19" s="4" t="s">
        <v>71</v>
      </c>
      <c r="B19" s="19">
        <v>3202</v>
      </c>
      <c r="C19" s="4"/>
      <c r="D19" s="19" t="s">
        <v>55</v>
      </c>
      <c r="E19" s="4" t="s">
        <v>73</v>
      </c>
      <c r="F19" s="4" t="s">
        <v>74</v>
      </c>
      <c r="G19" s="10"/>
      <c r="H19" s="10" t="s">
        <v>161</v>
      </c>
      <c r="I19" s="2"/>
    </row>
    <row r="20" spans="1:9">
      <c r="A20" s="4" t="s">
        <v>77</v>
      </c>
      <c r="B20" s="19">
        <v>3203</v>
      </c>
      <c r="C20" s="4">
        <v>60</v>
      </c>
      <c r="D20" s="19" t="s">
        <v>56</v>
      </c>
      <c r="E20" s="4" t="s">
        <v>73</v>
      </c>
      <c r="F20" s="4" t="s">
        <v>74</v>
      </c>
      <c r="G20" s="10"/>
      <c r="H20" s="10" t="s">
        <v>159</v>
      </c>
      <c r="I20" s="2"/>
    </row>
    <row r="21" spans="1:9">
      <c r="A21" s="4"/>
      <c r="B21" s="19"/>
      <c r="C21" s="4"/>
      <c r="D21" s="19"/>
      <c r="E21" s="4"/>
      <c r="F21" s="4"/>
      <c r="G21" s="10"/>
      <c r="H21" s="10"/>
      <c r="I21" s="2"/>
    </row>
    <row r="22" spans="1:9">
      <c r="A22" s="4"/>
      <c r="B22" s="19"/>
      <c r="C22" s="4"/>
      <c r="D22" s="19"/>
      <c r="E22" s="4"/>
      <c r="F22" s="4"/>
      <c r="G22" s="10"/>
      <c r="H22" s="10"/>
      <c r="I22" s="2"/>
    </row>
    <row r="23" spans="1:9" ht="15.75" thickBot="1">
      <c r="G23" s="11"/>
      <c r="H23" s="11"/>
    </row>
    <row r="24" spans="1:9" ht="15.75" thickBot="1">
      <c r="A24" s="6" t="s">
        <v>16</v>
      </c>
      <c r="B24" s="6" t="s">
        <v>9</v>
      </c>
      <c r="C24" s="6" t="s">
        <v>10</v>
      </c>
      <c r="D24" s="6" t="s">
        <v>140</v>
      </c>
      <c r="E24" s="6" t="s">
        <v>11</v>
      </c>
      <c r="F24" s="6" t="s">
        <v>12</v>
      </c>
      <c r="G24" s="18" t="s">
        <v>13</v>
      </c>
      <c r="H24" s="18" t="s">
        <v>14</v>
      </c>
      <c r="I24" s="7" t="s">
        <v>32</v>
      </c>
    </row>
    <row r="25" spans="1:9">
      <c r="A25" s="19" t="s">
        <v>71</v>
      </c>
      <c r="B25" s="19">
        <v>3301</v>
      </c>
      <c r="C25" s="19"/>
      <c r="D25" s="19" t="s">
        <v>55</v>
      </c>
      <c r="E25" s="19"/>
      <c r="F25" s="19" t="s">
        <v>74</v>
      </c>
      <c r="G25" s="9"/>
      <c r="H25" s="9" t="s">
        <v>162</v>
      </c>
      <c r="I25" s="2"/>
    </row>
    <row r="26" spans="1:9">
      <c r="A26" s="4" t="s">
        <v>71</v>
      </c>
      <c r="B26" s="19">
        <v>3302</v>
      </c>
      <c r="C26" s="4"/>
      <c r="D26" s="19" t="s">
        <v>55</v>
      </c>
      <c r="E26" s="4" t="s">
        <v>73</v>
      </c>
      <c r="F26" s="4" t="s">
        <v>74</v>
      </c>
      <c r="G26" s="10"/>
      <c r="H26" s="10" t="s">
        <v>158</v>
      </c>
      <c r="I26" s="2"/>
    </row>
    <row r="27" spans="1:9">
      <c r="A27" s="4" t="s">
        <v>77</v>
      </c>
      <c r="B27" s="19">
        <v>3303</v>
      </c>
      <c r="C27" s="4">
        <v>60</v>
      </c>
      <c r="D27" s="19" t="s">
        <v>56</v>
      </c>
      <c r="E27" s="4" t="s">
        <v>73</v>
      </c>
      <c r="F27" s="4" t="s">
        <v>74</v>
      </c>
      <c r="G27" s="10"/>
      <c r="H27" s="10" t="s">
        <v>159</v>
      </c>
      <c r="I27" s="2"/>
    </row>
    <row r="28" spans="1:9">
      <c r="A28" s="4"/>
      <c r="B28" s="19"/>
      <c r="C28" s="4"/>
      <c r="D28" s="19"/>
      <c r="E28" s="4"/>
      <c r="F28" s="4"/>
      <c r="G28" s="10"/>
      <c r="H28" s="10"/>
      <c r="I28" s="2"/>
    </row>
    <row r="29" spans="1:9">
      <c r="A29" s="4"/>
      <c r="B29" s="19"/>
      <c r="C29" s="4"/>
      <c r="D29" s="19"/>
      <c r="E29" s="4"/>
      <c r="F29" s="4"/>
      <c r="G29" s="10"/>
      <c r="H29" s="10"/>
      <c r="I29" s="2"/>
    </row>
    <row r="30" spans="1:9" ht="15.75" thickBot="1">
      <c r="G30" s="11"/>
      <c r="H30" s="11"/>
    </row>
    <row r="31" spans="1:9" ht="15.75" thickBot="1">
      <c r="A31" s="6" t="s">
        <v>17</v>
      </c>
      <c r="B31" s="6" t="s">
        <v>9</v>
      </c>
      <c r="C31" s="6" t="s">
        <v>10</v>
      </c>
      <c r="D31" s="6" t="s">
        <v>140</v>
      </c>
      <c r="E31" s="6" t="s">
        <v>11</v>
      </c>
      <c r="F31" s="6" t="s">
        <v>12</v>
      </c>
      <c r="G31" s="18" t="s">
        <v>13</v>
      </c>
      <c r="H31" s="18" t="s">
        <v>14</v>
      </c>
      <c r="I31" s="7" t="s">
        <v>32</v>
      </c>
    </row>
    <row r="32" spans="1:9">
      <c r="A32" s="19" t="s">
        <v>71</v>
      </c>
      <c r="B32" s="19">
        <v>3401</v>
      </c>
      <c r="C32" s="19"/>
      <c r="D32" s="19" t="s">
        <v>55</v>
      </c>
      <c r="E32" s="19"/>
      <c r="F32" s="19" t="s">
        <v>74</v>
      </c>
      <c r="G32" s="9"/>
      <c r="H32" s="9" t="s">
        <v>163</v>
      </c>
      <c r="I32" s="2"/>
    </row>
    <row r="33" spans="1:9">
      <c r="A33" s="4" t="s">
        <v>71</v>
      </c>
      <c r="B33" s="19">
        <v>3402</v>
      </c>
      <c r="C33" s="4"/>
      <c r="D33" s="19" t="s">
        <v>55</v>
      </c>
      <c r="E33" s="4" t="s">
        <v>73</v>
      </c>
      <c r="F33" s="4" t="s">
        <v>74</v>
      </c>
      <c r="G33" s="10"/>
      <c r="H33" s="10" t="s">
        <v>158</v>
      </c>
      <c r="I33" s="2"/>
    </row>
    <row r="34" spans="1:9">
      <c r="A34" s="4" t="s">
        <v>77</v>
      </c>
      <c r="B34" s="19">
        <v>3403</v>
      </c>
      <c r="C34" s="4">
        <v>60</v>
      </c>
      <c r="D34" s="19" t="s">
        <v>56</v>
      </c>
      <c r="E34" s="4" t="s">
        <v>73</v>
      </c>
      <c r="F34" s="4" t="s">
        <v>74</v>
      </c>
      <c r="G34" s="10"/>
      <c r="H34" s="10" t="s">
        <v>159</v>
      </c>
      <c r="I34" s="2"/>
    </row>
    <row r="35" spans="1:9">
      <c r="A35" s="4"/>
      <c r="B35" s="19"/>
      <c r="C35" s="4"/>
      <c r="D35" s="19"/>
      <c r="E35" s="4"/>
      <c r="F35" s="4"/>
      <c r="G35" s="10"/>
      <c r="H35" s="10"/>
      <c r="I35" s="2"/>
    </row>
    <row r="36" spans="1:9">
      <c r="A36" s="4"/>
      <c r="B36" s="19"/>
      <c r="C36" s="4"/>
      <c r="D36" s="19"/>
      <c r="E36" s="4"/>
      <c r="F36" s="4"/>
      <c r="G36" s="10"/>
      <c r="H36" s="10"/>
      <c r="I36" s="2"/>
    </row>
    <row r="38" spans="1:9" ht="15.75" thickBot="1">
      <c r="A38" s="1" t="s">
        <v>0</v>
      </c>
      <c r="B38" s="2" t="s">
        <v>89</v>
      </c>
    </row>
    <row r="39" spans="1:9">
      <c r="A39" s="3" t="s">
        <v>1</v>
      </c>
      <c r="B39" s="2" t="s">
        <v>64</v>
      </c>
      <c r="H39" s="54" t="s">
        <v>18</v>
      </c>
    </row>
    <row r="40" spans="1:9">
      <c r="A40" s="3" t="s">
        <v>3</v>
      </c>
      <c r="B40" s="2" t="s">
        <v>110</v>
      </c>
      <c r="H40" s="55"/>
    </row>
    <row r="41" spans="1:9">
      <c r="A41" s="3" t="s">
        <v>4</v>
      </c>
      <c r="B41" s="4" t="s">
        <v>156</v>
      </c>
      <c r="H41" s="55"/>
    </row>
    <row r="42" spans="1:9">
      <c r="A42" s="3" t="s">
        <v>7</v>
      </c>
      <c r="B42" s="4" t="s">
        <v>164</v>
      </c>
      <c r="H42" s="55"/>
    </row>
    <row r="43" spans="1:9">
      <c r="A43" s="3"/>
      <c r="B43" s="4"/>
      <c r="H43" s="55"/>
    </row>
    <row r="44" spans="1:9">
      <c r="A44" s="3"/>
      <c r="B44" s="4"/>
      <c r="H44" s="55"/>
    </row>
    <row r="45" spans="1:9" ht="15.75" thickBot="1">
      <c r="H45" s="56"/>
    </row>
    <row r="46" spans="1:9" ht="15.75" thickBot="1"/>
    <row r="47" spans="1:9" ht="15.75" thickBot="1">
      <c r="A47" s="6" t="s">
        <v>19</v>
      </c>
      <c r="B47" s="6" t="s">
        <v>9</v>
      </c>
      <c r="C47" s="6" t="s">
        <v>10</v>
      </c>
      <c r="D47" s="6" t="s">
        <v>140</v>
      </c>
      <c r="E47" s="6" t="s">
        <v>11</v>
      </c>
      <c r="F47" s="6" t="s">
        <v>12</v>
      </c>
      <c r="G47" s="6" t="s">
        <v>13</v>
      </c>
      <c r="H47" s="6" t="s">
        <v>14</v>
      </c>
      <c r="I47" s="7" t="s">
        <v>32</v>
      </c>
    </row>
    <row r="48" spans="1:9">
      <c r="A48" s="19" t="s">
        <v>77</v>
      </c>
      <c r="B48" s="19">
        <v>4101</v>
      </c>
      <c r="C48" s="19"/>
      <c r="D48" s="19" t="s">
        <v>22</v>
      </c>
      <c r="E48" s="19" t="s">
        <v>73</v>
      </c>
      <c r="F48" s="19" t="s">
        <v>86</v>
      </c>
      <c r="G48" s="9" t="s">
        <v>165</v>
      </c>
      <c r="H48" s="20" t="s">
        <v>166</v>
      </c>
      <c r="I48" s="2" t="s">
        <v>167</v>
      </c>
    </row>
    <row r="49" spans="1:9">
      <c r="A49" s="4"/>
      <c r="B49" s="19"/>
      <c r="C49" s="4"/>
      <c r="D49" s="19"/>
      <c r="E49" s="4"/>
      <c r="F49" s="4"/>
      <c r="G49" s="10"/>
      <c r="H49" s="10"/>
      <c r="I49" s="2"/>
    </row>
    <row r="50" spans="1:9">
      <c r="A50" s="4"/>
      <c r="B50" s="19"/>
      <c r="C50" s="4"/>
      <c r="D50" s="19"/>
      <c r="E50" s="4"/>
      <c r="F50" s="4"/>
      <c r="G50" s="10"/>
      <c r="H50" s="10"/>
      <c r="I50" s="2"/>
    </row>
    <row r="51" spans="1:9">
      <c r="A51" s="4"/>
      <c r="B51" s="19"/>
      <c r="C51" s="4"/>
      <c r="D51" s="19"/>
      <c r="E51" s="4"/>
      <c r="F51" s="4"/>
      <c r="G51" s="10"/>
      <c r="H51" s="10"/>
      <c r="I51" s="2"/>
    </row>
    <row r="52" spans="1:9">
      <c r="A52" s="4"/>
      <c r="B52" s="19"/>
      <c r="C52" s="4"/>
      <c r="D52" s="19"/>
      <c r="E52" s="4"/>
      <c r="F52" s="4"/>
      <c r="G52" s="10"/>
      <c r="H52" s="10"/>
      <c r="I52" s="2"/>
    </row>
    <row r="53" spans="1:9" ht="15.75" thickBot="1">
      <c r="G53" s="11"/>
      <c r="H53" s="21"/>
      <c r="I53" s="2"/>
    </row>
    <row r="54" spans="1:9" ht="15.75" thickBot="1">
      <c r="A54" s="6" t="s">
        <v>20</v>
      </c>
      <c r="B54" s="6" t="s">
        <v>9</v>
      </c>
      <c r="C54" s="6" t="s">
        <v>10</v>
      </c>
      <c r="D54" s="6" t="s">
        <v>140</v>
      </c>
      <c r="E54" s="6" t="s">
        <v>11</v>
      </c>
      <c r="F54" s="6" t="s">
        <v>12</v>
      </c>
      <c r="G54" s="18" t="s">
        <v>13</v>
      </c>
      <c r="H54" s="18" t="s">
        <v>14</v>
      </c>
      <c r="I54" s="7" t="s">
        <v>32</v>
      </c>
    </row>
    <row r="55" spans="1:9">
      <c r="A55" s="4" t="s">
        <v>71</v>
      </c>
      <c r="B55">
        <v>4201</v>
      </c>
      <c r="C55" s="19"/>
      <c r="D55" s="19" t="s">
        <v>22</v>
      </c>
      <c r="E55" s="19" t="s">
        <v>73</v>
      </c>
      <c r="F55" s="19" t="s">
        <v>86</v>
      </c>
      <c r="G55" s="9" t="s">
        <v>168</v>
      </c>
      <c r="H55" s="20" t="s">
        <v>169</v>
      </c>
      <c r="I55" s="2" t="s">
        <v>33</v>
      </c>
    </row>
    <row r="56" spans="1:9">
      <c r="A56" t="s">
        <v>77</v>
      </c>
      <c r="B56" s="19">
        <v>4202</v>
      </c>
      <c r="C56" s="4"/>
      <c r="D56" s="19" t="s">
        <v>22</v>
      </c>
      <c r="E56" s="4" t="s">
        <v>73</v>
      </c>
      <c r="F56" s="4" t="s">
        <v>86</v>
      </c>
      <c r="G56" s="10" t="s">
        <v>170</v>
      </c>
      <c r="H56" s="10" t="s">
        <v>171</v>
      </c>
      <c r="I56" s="2" t="s">
        <v>33</v>
      </c>
    </row>
    <row r="57" spans="1:9">
      <c r="A57" s="4"/>
      <c r="B57" s="19"/>
      <c r="C57" s="4"/>
      <c r="D57" s="19"/>
      <c r="E57" s="4"/>
      <c r="F57" s="4"/>
      <c r="G57" s="10"/>
      <c r="H57" s="10"/>
      <c r="I57" s="2"/>
    </row>
    <row r="58" spans="1:9">
      <c r="A58" s="4"/>
      <c r="B58" s="19"/>
      <c r="C58" s="4"/>
      <c r="D58" s="19"/>
      <c r="E58" s="4"/>
      <c r="F58" s="4"/>
      <c r="G58" s="10"/>
      <c r="H58" s="10"/>
      <c r="I58" s="2"/>
    </row>
    <row r="59" spans="1:9">
      <c r="A59" s="4"/>
      <c r="B59" s="19"/>
      <c r="C59" s="4"/>
      <c r="D59" s="19"/>
      <c r="E59" s="4"/>
      <c r="F59" s="4"/>
      <c r="G59" s="10"/>
      <c r="H59" s="10"/>
      <c r="I59" s="2"/>
    </row>
    <row r="60" spans="1:9" ht="15.75" thickBot="1">
      <c r="G60" s="11"/>
      <c r="H60" s="11"/>
    </row>
    <row r="61" spans="1:9" ht="15.75" thickBot="1">
      <c r="A61" s="6" t="s">
        <v>21</v>
      </c>
      <c r="B61" s="6" t="s">
        <v>9</v>
      </c>
      <c r="C61" s="6" t="s">
        <v>10</v>
      </c>
      <c r="D61" s="6" t="s">
        <v>140</v>
      </c>
      <c r="E61" s="6" t="s">
        <v>11</v>
      </c>
      <c r="F61" s="6" t="s">
        <v>12</v>
      </c>
      <c r="G61" s="18" t="s">
        <v>13</v>
      </c>
      <c r="H61" s="18" t="s">
        <v>14</v>
      </c>
      <c r="I61" s="7" t="s">
        <v>32</v>
      </c>
    </row>
    <row r="62" spans="1:9">
      <c r="A62" s="19" t="s">
        <v>71</v>
      </c>
      <c r="B62" s="19">
        <v>4301</v>
      </c>
      <c r="C62" s="19"/>
      <c r="D62" s="19" t="s">
        <v>22</v>
      </c>
      <c r="E62" s="19" t="s">
        <v>73</v>
      </c>
      <c r="F62" s="19" t="s">
        <v>86</v>
      </c>
      <c r="G62" s="9" t="s">
        <v>172</v>
      </c>
      <c r="H62" s="9" t="s">
        <v>438</v>
      </c>
      <c r="I62" s="2" t="s">
        <v>33</v>
      </c>
    </row>
    <row r="63" spans="1:9">
      <c r="A63" s="4" t="s">
        <v>77</v>
      </c>
      <c r="B63" s="19">
        <v>4302</v>
      </c>
      <c r="C63" s="4"/>
      <c r="D63" s="19" t="s">
        <v>22</v>
      </c>
      <c r="E63" s="4" t="s">
        <v>173</v>
      </c>
      <c r="F63" s="4" t="s">
        <v>86</v>
      </c>
      <c r="G63" s="10" t="s">
        <v>174</v>
      </c>
      <c r="H63" s="10" t="s">
        <v>175</v>
      </c>
      <c r="I63" s="2" t="s">
        <v>33</v>
      </c>
    </row>
    <row r="64" spans="1:9">
      <c r="A64" s="4"/>
      <c r="B64" s="19"/>
      <c r="C64" s="4"/>
      <c r="D64" s="19"/>
      <c r="E64" s="4"/>
      <c r="F64" s="4"/>
      <c r="G64" s="10"/>
      <c r="H64" s="10"/>
      <c r="I64" s="2"/>
    </row>
    <row r="65" spans="1:9">
      <c r="A65" s="4"/>
      <c r="B65" s="19"/>
      <c r="C65" s="4"/>
      <c r="D65" s="19"/>
      <c r="E65" s="4"/>
      <c r="F65" s="4"/>
      <c r="G65" s="10"/>
      <c r="H65" s="10"/>
      <c r="I65" s="2"/>
    </row>
    <row r="66" spans="1:9">
      <c r="A66" s="4"/>
      <c r="B66" s="19"/>
      <c r="C66" s="4"/>
      <c r="D66" s="19"/>
      <c r="E66" s="4"/>
      <c r="F66" s="4"/>
      <c r="G66" s="10"/>
      <c r="H66" s="10"/>
      <c r="I66" s="2"/>
    </row>
  </sheetData>
  <mergeCells count="2">
    <mergeCell ref="H3:H8"/>
    <mergeCell ref="H39:H45"/>
  </mergeCells>
  <dataValidations count="4">
    <dataValidation type="list" allowBlank="1" showInputMessage="1" showErrorMessage="1" sqref="A25:A29 A32:A36 A18:A22 A11:A15 A62:A66 A48:A52 A55 A57:A59" xr:uid="{89B6507D-410D-4C30-86A3-40CB73F7B1A8}">
      <formula1>"Lesweken, Toetsweken"</formula1>
    </dataValidation>
    <dataValidation type="list" allowBlank="1" showErrorMessage="1" sqref="F11:F15 F18:F22 F25:F29 F32:F36 F48:F52 F55:F59 F62:F66" xr:uid="{264E6814-5976-453D-9A36-FD08F186E9FD}">
      <formula1>"Ja, Nee"</formula1>
    </dataValidation>
    <dataValidation type="list" allowBlank="1" showInputMessage="1" showErrorMessage="1" sqref="B53" xr:uid="{B845B7E1-DA20-4D6E-9921-F3E7B45B2C66}">
      <formula1>h4per1</formula1>
    </dataValidation>
    <dataValidation type="list" allowBlank="1" showInputMessage="1" showErrorMessage="1" sqref="B60" xr:uid="{4E3E05C9-22F4-4048-AE81-14DADC5F93C5}">
      <formula1>h4per2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3B1F-E2A2-47AF-A4CC-6FC91E913B21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1413-8F17-4D9E-B957-6C1F76F01C6B}">
  <dimension ref="A1:I106"/>
  <sheetViews>
    <sheetView topLeftCell="A21" workbookViewId="0">
      <selection sqref="A1:I107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176</v>
      </c>
      <c r="H3" s="55"/>
    </row>
    <row r="4" spans="1:9">
      <c r="A4" s="3" t="s">
        <v>4</v>
      </c>
      <c r="B4" s="4" t="s">
        <v>47</v>
      </c>
      <c r="H4" s="55"/>
    </row>
    <row r="5" spans="1:9">
      <c r="A5" s="3" t="s">
        <v>5</v>
      </c>
      <c r="B5" s="4"/>
      <c r="H5" s="55"/>
    </row>
    <row r="6" spans="1:9">
      <c r="A6" s="3" t="s">
        <v>6</v>
      </c>
      <c r="B6" s="4"/>
      <c r="H6" s="55"/>
    </row>
    <row r="7" spans="1:9">
      <c r="A7" s="3" t="s">
        <v>7</v>
      </c>
      <c r="B7" s="4" t="s">
        <v>281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19" t="s">
        <v>77</v>
      </c>
      <c r="B12" s="19">
        <v>3101</v>
      </c>
      <c r="C12" s="19" t="s">
        <v>78</v>
      </c>
      <c r="D12" s="19" t="s">
        <v>56</v>
      </c>
      <c r="E12" s="19" t="s">
        <v>73</v>
      </c>
      <c r="F12" s="19" t="s">
        <v>74</v>
      </c>
      <c r="G12" s="9"/>
      <c r="H12" s="20" t="s">
        <v>376</v>
      </c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19" t="s">
        <v>77</v>
      </c>
      <c r="B19" s="19">
        <v>3201</v>
      </c>
      <c r="C19" s="19" t="s">
        <v>232</v>
      </c>
      <c r="D19" s="19" t="s">
        <v>56</v>
      </c>
      <c r="E19" s="19" t="s">
        <v>73</v>
      </c>
      <c r="F19" s="19" t="s">
        <v>74</v>
      </c>
      <c r="G19" s="9"/>
      <c r="H19" s="20" t="s">
        <v>377</v>
      </c>
      <c r="I19" s="2"/>
    </row>
    <row r="20" spans="1:9">
      <c r="A20" s="10"/>
      <c r="B20" s="9"/>
      <c r="C20" s="10"/>
      <c r="D20" s="9"/>
      <c r="E20" s="10"/>
      <c r="F20" s="10"/>
      <c r="G20" s="10"/>
      <c r="H20" s="15"/>
      <c r="I20" s="2"/>
    </row>
    <row r="21" spans="1:9">
      <c r="A21" s="10"/>
      <c r="B21" s="9"/>
      <c r="C21" s="10"/>
      <c r="D21" s="9"/>
      <c r="E21" s="10"/>
      <c r="F21" s="10"/>
      <c r="G21" s="10"/>
      <c r="H21" s="15"/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 ht="15.75" thickBot="1">
      <c r="A26" s="19" t="s">
        <v>71</v>
      </c>
      <c r="B26" s="19">
        <v>3301</v>
      </c>
      <c r="C26" s="19" t="s">
        <v>72</v>
      </c>
      <c r="D26" s="19" t="s">
        <v>55</v>
      </c>
      <c r="E26" s="19" t="s">
        <v>73</v>
      </c>
      <c r="F26" s="19" t="s">
        <v>74</v>
      </c>
      <c r="G26" s="9"/>
      <c r="H26" s="20" t="s">
        <v>378</v>
      </c>
      <c r="I26" s="2"/>
    </row>
    <row r="27" spans="1:9">
      <c r="A27" s="4" t="s">
        <v>77</v>
      </c>
      <c r="B27" s="19">
        <v>3302</v>
      </c>
      <c r="C27" s="4" t="s">
        <v>78</v>
      </c>
      <c r="D27" s="19" t="s">
        <v>56</v>
      </c>
      <c r="E27" s="4" t="s">
        <v>73</v>
      </c>
      <c r="F27" s="4" t="s">
        <v>74</v>
      </c>
      <c r="G27" s="10"/>
      <c r="H27" s="20" t="s">
        <v>379</v>
      </c>
      <c r="I27" s="2"/>
    </row>
    <row r="28" spans="1:9">
      <c r="A28" s="10"/>
      <c r="B28" s="9"/>
      <c r="C28" s="10"/>
      <c r="D28" s="9"/>
      <c r="E28" s="10"/>
      <c r="F28" s="10"/>
      <c r="G28" s="10"/>
      <c r="H28" s="10"/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19" t="s">
        <v>71</v>
      </c>
      <c r="B33" s="19">
        <v>3401</v>
      </c>
      <c r="C33" s="19" t="s">
        <v>72</v>
      </c>
      <c r="D33" s="19" t="s">
        <v>55</v>
      </c>
      <c r="E33" s="19" t="s">
        <v>73</v>
      </c>
      <c r="F33" s="19" t="s">
        <v>74</v>
      </c>
      <c r="G33" s="9"/>
      <c r="H33" s="9" t="s">
        <v>380</v>
      </c>
      <c r="I33" s="2"/>
    </row>
    <row r="34" spans="1:9">
      <c r="A34" s="4" t="s">
        <v>77</v>
      </c>
      <c r="B34" s="19">
        <v>3402</v>
      </c>
      <c r="C34" s="4" t="s">
        <v>185</v>
      </c>
      <c r="D34" s="19" t="s">
        <v>22</v>
      </c>
      <c r="E34" s="4" t="s">
        <v>73</v>
      </c>
      <c r="F34" s="4" t="s">
        <v>86</v>
      </c>
      <c r="G34" s="9" t="s">
        <v>381</v>
      </c>
      <c r="H34" s="9" t="s">
        <v>382</v>
      </c>
      <c r="I34" s="2"/>
    </row>
    <row r="35" spans="1:9">
      <c r="A35" s="10"/>
      <c r="B35" s="9"/>
      <c r="C35" s="10"/>
      <c r="D35" s="9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271</v>
      </c>
      <c r="H41" s="55"/>
    </row>
    <row r="42" spans="1:9">
      <c r="A42" s="3" t="s">
        <v>4</v>
      </c>
      <c r="B42" s="4" t="s">
        <v>47</v>
      </c>
      <c r="H42" s="55"/>
    </row>
    <row r="43" spans="1:9">
      <c r="A43" s="3" t="s">
        <v>5</v>
      </c>
      <c r="B43" s="4"/>
      <c r="H43" s="55"/>
    </row>
    <row r="44" spans="1:9">
      <c r="A44" s="3" t="s">
        <v>6</v>
      </c>
      <c r="B44" s="4"/>
      <c r="H44" s="55"/>
    </row>
    <row r="45" spans="1:9">
      <c r="A45" s="3" t="s">
        <v>7</v>
      </c>
      <c r="B45" s="4" t="s">
        <v>281</v>
      </c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19" t="s">
        <v>77</v>
      </c>
      <c r="B49" s="19">
        <v>4101</v>
      </c>
      <c r="C49" s="19" t="s">
        <v>185</v>
      </c>
      <c r="D49" s="19" t="s">
        <v>22</v>
      </c>
      <c r="E49" s="19" t="s">
        <v>73</v>
      </c>
      <c r="F49" s="19" t="s">
        <v>86</v>
      </c>
      <c r="G49" s="9" t="s">
        <v>383</v>
      </c>
      <c r="H49" s="20" t="s">
        <v>384</v>
      </c>
      <c r="I49" s="2"/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19" t="s">
        <v>77</v>
      </c>
      <c r="B56" s="48">
        <v>4201</v>
      </c>
      <c r="C56" s="19" t="s">
        <v>385</v>
      </c>
      <c r="D56" s="19" t="s">
        <v>22</v>
      </c>
      <c r="E56" s="19" t="s">
        <v>73</v>
      </c>
      <c r="F56" s="19" t="s">
        <v>86</v>
      </c>
      <c r="G56" s="10" t="s">
        <v>386</v>
      </c>
      <c r="H56" s="10" t="s">
        <v>387</v>
      </c>
      <c r="I56" s="2"/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 ht="30">
      <c r="A63" s="19" t="s">
        <v>77</v>
      </c>
      <c r="B63" s="19">
        <v>4301</v>
      </c>
      <c r="C63" s="19" t="s">
        <v>388</v>
      </c>
      <c r="D63" s="19" t="s">
        <v>23</v>
      </c>
      <c r="E63" s="19" t="s">
        <v>73</v>
      </c>
      <c r="F63" s="19" t="s">
        <v>86</v>
      </c>
      <c r="G63" s="9" t="s">
        <v>389</v>
      </c>
      <c r="H63" s="9" t="s">
        <v>390</v>
      </c>
      <c r="I63" s="2"/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 ht="15.75" thickBot="1">
      <c r="I68" s="2"/>
    </row>
    <row r="69" spans="1:9" ht="15.75" thickBot="1">
      <c r="A69" s="6" t="s">
        <v>199</v>
      </c>
      <c r="B69" s="6" t="s">
        <v>9</v>
      </c>
      <c r="C69" s="6" t="s">
        <v>10</v>
      </c>
      <c r="D69" s="6" t="s">
        <v>36</v>
      </c>
      <c r="E69" s="6" t="s">
        <v>11</v>
      </c>
      <c r="F69" s="6" t="s">
        <v>12</v>
      </c>
      <c r="G69" s="6" t="s">
        <v>13</v>
      </c>
      <c r="H69" s="6" t="s">
        <v>14</v>
      </c>
      <c r="I69" s="7" t="s">
        <v>32</v>
      </c>
    </row>
    <row r="70" spans="1:9">
      <c r="A70" s="9"/>
      <c r="B70" s="9"/>
      <c r="C70" s="9"/>
      <c r="D70" s="9"/>
      <c r="E70" s="9"/>
      <c r="F70" s="9"/>
      <c r="G70" s="9"/>
      <c r="H70" s="9"/>
      <c r="I70" s="2"/>
    </row>
    <row r="71" spans="1:9">
      <c r="A71" s="10"/>
      <c r="B71" s="9"/>
      <c r="C71" s="10"/>
      <c r="D71" s="9"/>
      <c r="E71" s="10"/>
      <c r="F71" s="10"/>
      <c r="G71" s="10"/>
      <c r="H71" s="10"/>
      <c r="I71" s="2"/>
    </row>
    <row r="72" spans="1:9">
      <c r="A72" s="10"/>
      <c r="B72" s="9"/>
      <c r="C72" s="10"/>
      <c r="D72" s="9"/>
      <c r="E72" s="10"/>
      <c r="F72" s="10"/>
      <c r="G72" s="10"/>
      <c r="H72" s="10"/>
      <c r="I72" s="2"/>
    </row>
    <row r="73" spans="1:9">
      <c r="A73" s="10"/>
      <c r="B73" s="9"/>
      <c r="C73" s="10"/>
      <c r="D73" s="9"/>
      <c r="E73" s="10"/>
      <c r="F73" s="10"/>
      <c r="G73" s="10"/>
      <c r="H73" s="10"/>
      <c r="I73" s="2"/>
    </row>
    <row r="74" spans="1:9">
      <c r="A74" s="10"/>
      <c r="B74" s="9"/>
      <c r="C74" s="10"/>
      <c r="D74" s="9"/>
      <c r="E74" s="10"/>
      <c r="F74" s="10"/>
      <c r="G74" s="10"/>
      <c r="H74" s="10"/>
      <c r="I74" s="2"/>
    </row>
    <row r="75" spans="1:9">
      <c r="I75" s="2"/>
    </row>
    <row r="76" spans="1:9" ht="15.75" thickBot="1">
      <c r="A76" s="1" t="s">
        <v>0</v>
      </c>
      <c r="B76" s="2" t="s">
        <v>391</v>
      </c>
    </row>
    <row r="77" spans="1:9">
      <c r="A77" s="1" t="s">
        <v>1</v>
      </c>
      <c r="B77" s="2" t="s">
        <v>392</v>
      </c>
      <c r="H77" s="54" t="s">
        <v>18</v>
      </c>
    </row>
    <row r="78" spans="1:9">
      <c r="A78" s="1" t="s">
        <v>3</v>
      </c>
      <c r="B78" s="2"/>
      <c r="H78" s="55"/>
    </row>
    <row r="79" spans="1:9">
      <c r="A79" s="1" t="s">
        <v>4</v>
      </c>
      <c r="B79" s="4"/>
      <c r="H79" s="55"/>
    </row>
    <row r="80" spans="1:9">
      <c r="A80" s="3" t="s">
        <v>5</v>
      </c>
      <c r="B80" s="4"/>
      <c r="H80" s="55"/>
    </row>
    <row r="81" spans="1:9">
      <c r="A81" s="3" t="s">
        <v>6</v>
      </c>
      <c r="B81" s="4"/>
      <c r="H81" s="55"/>
    </row>
    <row r="82" spans="1:9">
      <c r="A82" s="1" t="s">
        <v>7</v>
      </c>
      <c r="B82" s="4"/>
      <c r="H82" s="55"/>
    </row>
    <row r="83" spans="1:9" ht="15.75" thickBot="1">
      <c r="H83" s="56"/>
    </row>
    <row r="84" spans="1:9" ht="15.75" thickBot="1"/>
    <row r="85" spans="1:9" ht="15.75" thickBot="1">
      <c r="A85" s="6" t="s">
        <v>393</v>
      </c>
      <c r="B85" s="6" t="s">
        <v>9</v>
      </c>
      <c r="C85" s="6" t="s">
        <v>10</v>
      </c>
      <c r="D85" s="6" t="s">
        <v>36</v>
      </c>
      <c r="E85" s="6" t="s">
        <v>11</v>
      </c>
      <c r="F85" s="6" t="s">
        <v>12</v>
      </c>
      <c r="G85" s="6" t="s">
        <v>13</v>
      </c>
      <c r="H85" s="6" t="s">
        <v>14</v>
      </c>
      <c r="I85" s="7" t="s">
        <v>32</v>
      </c>
    </row>
    <row r="86" spans="1:9">
      <c r="A86" s="9"/>
      <c r="B86" s="9"/>
      <c r="C86" s="9"/>
      <c r="D86" s="9"/>
      <c r="E86" s="9"/>
      <c r="F86" s="9"/>
      <c r="G86" s="9"/>
      <c r="H86" s="14"/>
      <c r="I86" s="2"/>
    </row>
    <row r="87" spans="1:9">
      <c r="A87" s="10"/>
      <c r="B87" s="9"/>
      <c r="C87" s="10"/>
      <c r="D87" s="9"/>
      <c r="E87" s="10"/>
      <c r="F87" s="10"/>
      <c r="G87" s="10"/>
      <c r="H87" s="15"/>
      <c r="I87" s="2"/>
    </row>
    <row r="88" spans="1:9">
      <c r="A88" s="10"/>
      <c r="B88" s="9"/>
      <c r="C88" s="10"/>
      <c r="D88" s="9"/>
      <c r="E88" s="10"/>
      <c r="F88" s="10"/>
      <c r="G88" s="10"/>
      <c r="H88" s="15"/>
      <c r="I88" s="2"/>
    </row>
    <row r="89" spans="1:9">
      <c r="A89" s="10"/>
      <c r="B89" s="9"/>
      <c r="C89" s="10"/>
      <c r="D89" s="9"/>
      <c r="E89" s="10"/>
      <c r="F89" s="10"/>
      <c r="G89" s="10"/>
      <c r="H89" s="15"/>
      <c r="I89" s="2"/>
    </row>
    <row r="90" spans="1:9">
      <c r="A90" s="10"/>
      <c r="B90" s="9"/>
      <c r="C90" s="10"/>
      <c r="D90" s="9"/>
      <c r="E90" s="10"/>
      <c r="F90" s="10"/>
      <c r="G90" s="10"/>
      <c r="H90" s="15"/>
      <c r="I90" s="2"/>
    </row>
    <row r="91" spans="1:9">
      <c r="A91" s="11"/>
      <c r="B91" s="11"/>
      <c r="C91" s="11"/>
      <c r="D91" s="11"/>
      <c r="E91" s="11"/>
      <c r="F91" s="11"/>
      <c r="G91" s="11"/>
      <c r="H91" s="49"/>
      <c r="I91" s="2"/>
    </row>
    <row r="92" spans="1:9" ht="15.75" thickBot="1">
      <c r="A92" s="50"/>
      <c r="B92" s="50"/>
      <c r="C92" s="50"/>
      <c r="D92" s="50"/>
      <c r="E92" s="50"/>
      <c r="F92" s="50"/>
      <c r="G92" s="50"/>
      <c r="H92" s="51"/>
      <c r="I92" s="2"/>
    </row>
    <row r="93" spans="1:9" ht="15.75" thickBot="1">
      <c r="A93" s="6" t="s">
        <v>394</v>
      </c>
      <c r="B93" s="6" t="s">
        <v>9</v>
      </c>
      <c r="C93" s="6" t="s">
        <v>10</v>
      </c>
      <c r="D93" s="6" t="s">
        <v>36</v>
      </c>
      <c r="E93" s="6" t="s">
        <v>11</v>
      </c>
      <c r="F93" s="6" t="s">
        <v>12</v>
      </c>
      <c r="G93" s="6" t="s">
        <v>13</v>
      </c>
      <c r="H93" s="6" t="s">
        <v>14</v>
      </c>
      <c r="I93" s="7" t="s">
        <v>32</v>
      </c>
    </row>
    <row r="94" spans="1:9">
      <c r="A94" s="9"/>
      <c r="B94" s="9"/>
      <c r="C94" s="9"/>
      <c r="D94" s="9"/>
      <c r="E94" s="9"/>
      <c r="F94" s="9"/>
      <c r="G94" s="9"/>
      <c r="H94" s="16"/>
      <c r="I94" s="2"/>
    </row>
    <row r="95" spans="1:9">
      <c r="A95" s="10"/>
      <c r="B95" s="9"/>
      <c r="C95" s="10"/>
      <c r="D95" s="9"/>
      <c r="E95" s="10"/>
      <c r="F95" s="10"/>
      <c r="G95" s="10"/>
      <c r="H95" s="15"/>
      <c r="I95" s="2"/>
    </row>
    <row r="96" spans="1:9">
      <c r="A96" s="10"/>
      <c r="B96" s="9"/>
      <c r="C96" s="10"/>
      <c r="D96" s="9"/>
      <c r="E96" s="10"/>
      <c r="F96" s="10"/>
      <c r="G96" s="10"/>
      <c r="H96" s="15"/>
      <c r="I96" s="2"/>
    </row>
    <row r="97" spans="1:9">
      <c r="A97" s="10"/>
      <c r="B97" s="9"/>
      <c r="C97" s="10"/>
      <c r="D97" s="9"/>
      <c r="E97" s="10"/>
      <c r="F97" s="10"/>
      <c r="G97" s="10"/>
      <c r="H97" s="15"/>
      <c r="I97" s="2"/>
    </row>
    <row r="98" spans="1:9">
      <c r="A98" s="10"/>
      <c r="B98" s="9"/>
      <c r="C98" s="10"/>
      <c r="D98" s="9"/>
      <c r="E98" s="10"/>
      <c r="F98" s="10"/>
      <c r="G98" s="10"/>
      <c r="H98" s="15"/>
      <c r="I98" s="2"/>
    </row>
    <row r="99" spans="1:9">
      <c r="I99" s="2"/>
    </row>
    <row r="100" spans="1:9" ht="15.75" thickBot="1">
      <c r="A100" s="50"/>
      <c r="B100" s="50"/>
      <c r="C100" s="50"/>
      <c r="D100" s="50"/>
      <c r="E100" s="50"/>
      <c r="F100" s="50"/>
      <c r="G100" s="50"/>
      <c r="H100" s="51"/>
      <c r="I100" s="2"/>
    </row>
    <row r="101" spans="1:9" ht="15.75" thickBot="1">
      <c r="A101" s="6" t="s">
        <v>395</v>
      </c>
      <c r="B101" s="6" t="s">
        <v>9</v>
      </c>
      <c r="C101" s="6" t="s">
        <v>10</v>
      </c>
      <c r="D101" s="6" t="s">
        <v>36</v>
      </c>
      <c r="E101" s="6" t="s">
        <v>11</v>
      </c>
      <c r="F101" s="6" t="s">
        <v>12</v>
      </c>
      <c r="G101" s="6" t="s">
        <v>13</v>
      </c>
      <c r="H101" s="6" t="s">
        <v>14</v>
      </c>
      <c r="I101" s="7" t="s">
        <v>32</v>
      </c>
    </row>
    <row r="102" spans="1:9">
      <c r="A102" s="9"/>
      <c r="B102" s="9"/>
      <c r="C102" s="9"/>
      <c r="D102" s="9"/>
      <c r="E102" s="9"/>
      <c r="F102" s="9"/>
      <c r="G102" s="9"/>
      <c r="H102" s="9"/>
      <c r="I102" s="2"/>
    </row>
    <row r="103" spans="1:9">
      <c r="A103" s="10"/>
      <c r="B103" s="9"/>
      <c r="C103" s="10"/>
      <c r="D103" s="9"/>
      <c r="E103" s="10"/>
      <c r="F103" s="10"/>
      <c r="G103" s="10"/>
      <c r="H103" s="10"/>
      <c r="I103" s="2"/>
    </row>
    <row r="104" spans="1:9">
      <c r="A104" s="10"/>
      <c r="B104" s="9"/>
      <c r="C104" s="10"/>
      <c r="D104" s="9"/>
      <c r="E104" s="10"/>
      <c r="F104" s="10"/>
      <c r="G104" s="10"/>
      <c r="H104" s="10"/>
      <c r="I104" s="2"/>
    </row>
    <row r="105" spans="1:9">
      <c r="A105" s="10"/>
      <c r="B105" s="9"/>
      <c r="C105" s="10"/>
      <c r="D105" s="9"/>
      <c r="E105" s="10"/>
      <c r="F105" s="10"/>
      <c r="G105" s="10"/>
      <c r="H105" s="10"/>
      <c r="I105" s="2"/>
    </row>
    <row r="106" spans="1:9">
      <c r="A106" s="10"/>
      <c r="B106" s="9"/>
      <c r="C106" s="10"/>
      <c r="D106" s="9"/>
      <c r="E106" s="10"/>
      <c r="F106" s="10"/>
      <c r="G106" s="10"/>
      <c r="H106" s="10"/>
      <c r="I106" s="2"/>
    </row>
  </sheetData>
  <mergeCells count="3">
    <mergeCell ref="H2:H9"/>
    <mergeCell ref="H40:H46"/>
    <mergeCell ref="H77:H83"/>
  </mergeCells>
  <dataValidations count="15">
    <dataValidation type="list" allowBlank="1" showInputMessage="1" showErrorMessage="1" sqref="B103:B106" xr:uid="{BC9941BD-4B2E-4293-AC46-A6A9EDE1E486}">
      <formula1>At6per3</formula1>
    </dataValidation>
    <dataValidation type="list" allowBlank="1" showInputMessage="1" showErrorMessage="1" sqref="B95:B98" xr:uid="{2BF0FAF1-0B09-42E8-91C9-59BB87EB2D3B}">
      <formula1>At6per2</formula1>
    </dataValidation>
    <dataValidation type="list" allowBlank="1" showInputMessage="1" showErrorMessage="1" sqref="B87:B90" xr:uid="{AB5C6625-9399-4B63-B869-4653990F8D10}">
      <formula1>At6per1</formula1>
    </dataValidation>
    <dataValidation type="list" allowBlank="1" showInputMessage="1" showErrorMessage="1" sqref="B71:B74" xr:uid="{780ECDDC-404D-4347-AA5F-C060D3DB89B9}">
      <formula1>At5per4</formula1>
    </dataValidation>
    <dataValidation type="list" allowBlank="1" showInputMessage="1" showErrorMessage="1" sqref="B64:B67" xr:uid="{E1C18082-FB8C-4ADA-B070-0F16522BD0A0}">
      <formula1>At5per3</formula1>
    </dataValidation>
    <dataValidation type="list" allowBlank="1" showInputMessage="1" showErrorMessage="1" sqref="B57:B60" xr:uid="{22D08819-93F1-4EB4-BB2D-15C9464AC5CC}">
      <formula1>At5per2</formula1>
    </dataValidation>
    <dataValidation type="list" allowBlank="1" showInputMessage="1" showErrorMessage="1" sqref="B50:B53" xr:uid="{2FD9223C-87EB-4B6E-9416-7CBC48935621}">
      <formula1>AT5per1</formula1>
    </dataValidation>
    <dataValidation type="list" allowBlank="1" showInputMessage="1" showErrorMessage="1" sqref="B35:B37" xr:uid="{8002C714-17C1-4A84-BB6E-38081B10CFA3}">
      <formula1>At4per4</formula1>
    </dataValidation>
    <dataValidation type="list" allowBlank="1" showInputMessage="1" showErrorMessage="1" sqref="B28:B30" xr:uid="{345794A3-1817-49AF-B610-083744D7E31D}">
      <formula1>At4per3</formula1>
    </dataValidation>
    <dataValidation type="list" allowBlank="1" showInputMessage="1" showErrorMessage="1" sqref="B20:B23" xr:uid="{EA0CC484-DEA7-4F8A-AE64-1030D05BB09A}">
      <formula1>At4per2</formula1>
    </dataValidation>
    <dataValidation type="list" allowBlank="1" showErrorMessage="1" sqref="F102:F106 F12:F16 F19:F23 F26:F30 F33:F37 F49:F53 F56:F60 F70:F74 F86:F90 F94:F98 F63:F67" xr:uid="{C2C99309-173B-4055-BB4F-63B9EFE12BB9}">
      <formula1>"Ja, Nee"</formula1>
    </dataValidation>
    <dataValidation type="list" allowBlank="1" showInputMessage="1" showErrorMessage="1" promptTitle="Toetssoort" prompt="ST = Schriftelijke toets_x000a_PO= Praktische opdracht_x000a_MT= Mondelinge Toets" sqref="E102:E106 E13:E16 E20:E23 E28:E30 E35:E37 E50:E53 E57:E60 E70:E74 E86:E90 E94:E98 E64:E67" xr:uid="{45FD1399-CE6D-4A2B-9206-72E9702D3EDC}">
      <formula1>"ST, PO, MT"</formula1>
    </dataValidation>
    <dataValidation type="list" allowBlank="1" showErrorMessage="1" sqref="D95:D98 D13:D16 D20:D23 D103:D106 D28:D30 D50:D53 D57:D60 D64:D67 D71:D74 D87:D90 D35:D37" xr:uid="{AEBE6CBB-EF67-44F3-BCF3-6BD1926C71AB}">
      <formula1>"S1,S2,S3,S4,S5,S6,T1,T2,T3,T4,T5,T6"</formula1>
    </dataValidation>
    <dataValidation type="list" allowBlank="1" showInputMessage="1" showErrorMessage="1" sqref="A19:A23 A26:A30 A12:A16 A86:A90 A56:A60 A70:A74 A49:A53 A33:A37 A102:A106 A94:A98 A63:A67" xr:uid="{DB284FD5-E397-499A-B6BC-3874DFE2F57B}">
      <formula1>"Lesweken, Toetsweken"</formula1>
    </dataValidation>
    <dataValidation type="list" allowBlank="1" showInputMessage="1" showErrorMessage="1" sqref="B13:B16" xr:uid="{3C9B1341-4A10-48F9-A9C1-436ACC364C1C}">
      <formula1>At4per1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B23-DB7B-45CE-85E9-F8764783E939}">
  <dimension ref="A1:I55"/>
  <sheetViews>
    <sheetView topLeftCell="A6" workbookViewId="0">
      <selection activeCell="F13" sqref="F13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176</v>
      </c>
      <c r="H3" s="55"/>
    </row>
    <row r="4" spans="1:9">
      <c r="A4" s="3" t="s">
        <v>4</v>
      </c>
      <c r="B4" s="4" t="s">
        <v>40</v>
      </c>
      <c r="H4" s="55"/>
    </row>
    <row r="5" spans="1:9">
      <c r="A5" s="3" t="s">
        <v>5</v>
      </c>
      <c r="B5" s="4"/>
      <c r="H5" s="55"/>
    </row>
    <row r="6" spans="1:9">
      <c r="A6" s="3" t="s">
        <v>6</v>
      </c>
      <c r="B6" s="4"/>
      <c r="H6" s="55"/>
    </row>
    <row r="7" spans="1:9">
      <c r="A7" s="3" t="s">
        <v>7</v>
      </c>
      <c r="B7" s="4" t="s">
        <v>177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30" t="s">
        <v>71</v>
      </c>
      <c r="B12" s="31">
        <v>3101</v>
      </c>
      <c r="C12" s="31" t="s">
        <v>78</v>
      </c>
      <c r="D12" s="31" t="s">
        <v>55</v>
      </c>
      <c r="E12" s="31" t="s">
        <v>73</v>
      </c>
      <c r="F12" s="31" t="s">
        <v>74</v>
      </c>
      <c r="G12" s="32" t="s">
        <v>178</v>
      </c>
      <c r="H12" s="33" t="s">
        <v>179</v>
      </c>
      <c r="I12" s="34" t="s">
        <v>180</v>
      </c>
    </row>
    <row r="13" spans="1:9">
      <c r="A13" s="30" t="s">
        <v>77</v>
      </c>
      <c r="B13" s="31">
        <v>3102</v>
      </c>
      <c r="C13" s="31" t="s">
        <v>78</v>
      </c>
      <c r="D13" s="31" t="s">
        <v>56</v>
      </c>
      <c r="E13" s="31" t="s">
        <v>73</v>
      </c>
      <c r="F13" s="31" t="s">
        <v>86</v>
      </c>
      <c r="G13" s="32" t="s">
        <v>181</v>
      </c>
      <c r="H13" s="32" t="s">
        <v>166</v>
      </c>
      <c r="I13" s="31" t="s">
        <v>180</v>
      </c>
    </row>
    <row r="14" spans="1:9" ht="15.75" thickBot="1">
      <c r="A14" s="10"/>
      <c r="B14" s="9"/>
      <c r="C14" s="10"/>
      <c r="D14" s="9"/>
      <c r="E14" s="10"/>
      <c r="F14" s="10"/>
      <c r="G14" s="10"/>
      <c r="H14" s="15"/>
      <c r="I14" s="2"/>
    </row>
    <row r="15" spans="1:9" ht="15.75" thickBot="1">
      <c r="A15" s="6" t="s">
        <v>15</v>
      </c>
      <c r="B15" s="6" t="s">
        <v>9</v>
      </c>
      <c r="C15" s="6" t="s">
        <v>10</v>
      </c>
      <c r="D15" s="6" t="s">
        <v>101</v>
      </c>
      <c r="E15" s="6" t="s">
        <v>11</v>
      </c>
      <c r="F15" s="6" t="s">
        <v>12</v>
      </c>
      <c r="G15" s="6" t="s">
        <v>13</v>
      </c>
      <c r="H15" s="12" t="s">
        <v>14</v>
      </c>
      <c r="I15" s="7" t="s">
        <v>32</v>
      </c>
    </row>
    <row r="16" spans="1:9">
      <c r="A16" s="30" t="s">
        <v>71</v>
      </c>
      <c r="B16" s="31">
        <v>3201</v>
      </c>
      <c r="C16" s="31" t="s">
        <v>78</v>
      </c>
      <c r="D16" s="31" t="s">
        <v>55</v>
      </c>
      <c r="E16" s="31" t="s">
        <v>73</v>
      </c>
      <c r="F16" s="31" t="s">
        <v>74</v>
      </c>
      <c r="G16" s="32" t="s">
        <v>178</v>
      </c>
      <c r="H16" s="33" t="s">
        <v>182</v>
      </c>
      <c r="I16" s="34" t="s">
        <v>180</v>
      </c>
    </row>
    <row r="17" spans="1:9">
      <c r="A17" s="30" t="s">
        <v>77</v>
      </c>
      <c r="B17" s="31">
        <v>3202</v>
      </c>
      <c r="C17" s="31" t="s">
        <v>78</v>
      </c>
      <c r="D17" s="31" t="s">
        <v>56</v>
      </c>
      <c r="E17" s="31" t="s">
        <v>73</v>
      </c>
      <c r="F17" s="31" t="s">
        <v>86</v>
      </c>
      <c r="G17" s="32" t="s">
        <v>183</v>
      </c>
      <c r="H17" s="32" t="s">
        <v>171</v>
      </c>
      <c r="I17" s="31" t="s">
        <v>180</v>
      </c>
    </row>
    <row r="18" spans="1:9" ht="15.75" thickBot="1">
      <c r="A18" s="10"/>
      <c r="B18" s="9"/>
      <c r="C18" s="10"/>
      <c r="D18" s="9"/>
      <c r="E18" s="10"/>
      <c r="F18" s="10"/>
      <c r="G18" s="10"/>
      <c r="H18" s="15"/>
      <c r="I18" s="2"/>
    </row>
    <row r="19" spans="1:9" ht="15.75" thickBot="1">
      <c r="A19" s="6" t="s">
        <v>16</v>
      </c>
      <c r="B19" s="6" t="s">
        <v>9</v>
      </c>
      <c r="C19" s="6" t="s">
        <v>10</v>
      </c>
      <c r="D19" s="6" t="s">
        <v>101</v>
      </c>
      <c r="E19" s="6" t="s">
        <v>11</v>
      </c>
      <c r="F19" s="6" t="s">
        <v>12</v>
      </c>
      <c r="G19" s="6" t="s">
        <v>13</v>
      </c>
      <c r="H19" s="6" t="s">
        <v>14</v>
      </c>
      <c r="I19" s="7" t="s">
        <v>32</v>
      </c>
    </row>
    <row r="20" spans="1:9">
      <c r="A20" s="30" t="s">
        <v>71</v>
      </c>
      <c r="B20" s="31">
        <v>3301</v>
      </c>
      <c r="C20" s="31" t="s">
        <v>78</v>
      </c>
      <c r="D20" s="31" t="s">
        <v>55</v>
      </c>
      <c r="E20" s="31" t="s">
        <v>73</v>
      </c>
      <c r="F20" s="31" t="s">
        <v>74</v>
      </c>
      <c r="G20" s="32" t="s">
        <v>178</v>
      </c>
      <c r="H20" s="32" t="s">
        <v>184</v>
      </c>
      <c r="I20" s="34" t="s">
        <v>180</v>
      </c>
    </row>
    <row r="21" spans="1:9">
      <c r="A21" s="30" t="s">
        <v>71</v>
      </c>
      <c r="B21" s="31">
        <v>3302</v>
      </c>
      <c r="C21" s="31" t="s">
        <v>185</v>
      </c>
      <c r="D21" s="31" t="s">
        <v>56</v>
      </c>
      <c r="E21" s="31" t="s">
        <v>73</v>
      </c>
      <c r="F21" s="31" t="s">
        <v>74</v>
      </c>
      <c r="G21" s="32" t="s">
        <v>186</v>
      </c>
      <c r="H21" s="32" t="s">
        <v>187</v>
      </c>
      <c r="I21" s="31"/>
    </row>
    <row r="22" spans="1:9">
      <c r="A22" s="30" t="s">
        <v>77</v>
      </c>
      <c r="B22" s="31">
        <v>3303</v>
      </c>
      <c r="C22" s="31" t="s">
        <v>188</v>
      </c>
      <c r="D22" s="31" t="s">
        <v>56</v>
      </c>
      <c r="E22" s="31" t="s">
        <v>173</v>
      </c>
      <c r="F22" s="31" t="s">
        <v>86</v>
      </c>
      <c r="G22" s="32" t="s">
        <v>189</v>
      </c>
      <c r="H22" s="32" t="s">
        <v>190</v>
      </c>
      <c r="I22" s="31" t="s">
        <v>180</v>
      </c>
    </row>
    <row r="23" spans="1:9" ht="15.75" thickBot="1">
      <c r="A23" s="10"/>
      <c r="B23" s="9"/>
      <c r="C23" s="10"/>
      <c r="D23" s="9"/>
      <c r="E23" s="10"/>
      <c r="F23" s="10"/>
      <c r="G23" s="10"/>
      <c r="H23" s="10"/>
      <c r="I23" s="2"/>
    </row>
    <row r="24" spans="1:9" ht="15.75" thickBot="1">
      <c r="A24" s="6" t="s">
        <v>17</v>
      </c>
      <c r="B24" s="6" t="s">
        <v>9</v>
      </c>
      <c r="C24" s="6" t="s">
        <v>10</v>
      </c>
      <c r="D24" s="6" t="s">
        <v>101</v>
      </c>
      <c r="E24" s="6" t="s">
        <v>11</v>
      </c>
      <c r="F24" s="6" t="s">
        <v>12</v>
      </c>
      <c r="G24" s="6" t="s">
        <v>13</v>
      </c>
      <c r="H24" s="6" t="s">
        <v>14</v>
      </c>
      <c r="I24" s="7" t="s">
        <v>32</v>
      </c>
    </row>
    <row r="25" spans="1:9">
      <c r="A25" s="30" t="s">
        <v>71</v>
      </c>
      <c r="B25" s="31">
        <v>3401</v>
      </c>
      <c r="C25" s="31" t="s">
        <v>78</v>
      </c>
      <c r="D25" s="31" t="s">
        <v>55</v>
      </c>
      <c r="E25" s="31" t="s">
        <v>73</v>
      </c>
      <c r="F25" s="31" t="s">
        <v>74</v>
      </c>
      <c r="G25" s="32" t="s">
        <v>178</v>
      </c>
      <c r="H25" s="32" t="s">
        <v>191</v>
      </c>
      <c r="I25" s="34" t="s">
        <v>180</v>
      </c>
    </row>
    <row r="26" spans="1:9">
      <c r="A26" s="10"/>
      <c r="B26" s="9"/>
      <c r="C26" s="10"/>
      <c r="D26" s="9"/>
      <c r="E26" s="10"/>
      <c r="F26" s="10"/>
      <c r="G26" s="10"/>
      <c r="H26" s="10"/>
      <c r="I26" s="2"/>
    </row>
    <row r="27" spans="1:9">
      <c r="A27" s="11"/>
      <c r="B27" s="11"/>
      <c r="C27" s="11"/>
      <c r="D27" s="11"/>
      <c r="E27" s="11"/>
      <c r="F27" s="11"/>
      <c r="G27" s="11"/>
      <c r="H27" s="11"/>
    </row>
    <row r="28" spans="1:9" ht="15.75" thickBot="1">
      <c r="A28" s="1" t="s">
        <v>0</v>
      </c>
      <c r="B28" s="2" t="s">
        <v>39</v>
      </c>
    </row>
    <row r="29" spans="1:9">
      <c r="A29" s="3" t="s">
        <v>1</v>
      </c>
      <c r="B29" s="2" t="s">
        <v>37</v>
      </c>
      <c r="H29" s="54" t="s">
        <v>18</v>
      </c>
    </row>
    <row r="30" spans="1:9">
      <c r="A30" s="3" t="s">
        <v>3</v>
      </c>
      <c r="B30" s="2" t="s">
        <v>110</v>
      </c>
      <c r="H30" s="55"/>
    </row>
    <row r="31" spans="1:9">
      <c r="A31" s="3" t="s">
        <v>4</v>
      </c>
      <c r="B31" s="4"/>
      <c r="H31" s="55"/>
    </row>
    <row r="32" spans="1:9">
      <c r="A32" s="3" t="s">
        <v>5</v>
      </c>
      <c r="B32" s="4"/>
      <c r="H32" s="55"/>
    </row>
    <row r="33" spans="1:9">
      <c r="A33" s="3" t="s">
        <v>6</v>
      </c>
      <c r="B33" s="4"/>
      <c r="H33" s="55"/>
    </row>
    <row r="34" spans="1:9">
      <c r="A34" s="3" t="s">
        <v>7</v>
      </c>
      <c r="B34" s="4" t="s">
        <v>177</v>
      </c>
      <c r="H34" s="55"/>
    </row>
    <row r="35" spans="1:9" ht="15.75" thickBot="1">
      <c r="H35" s="56"/>
    </row>
    <row r="36" spans="1:9" ht="15.75" thickBot="1"/>
    <row r="37" spans="1:9" ht="15.75" thickBot="1">
      <c r="A37" s="6" t="s">
        <v>19</v>
      </c>
      <c r="B37" s="6" t="s">
        <v>9</v>
      </c>
      <c r="C37" s="6" t="s">
        <v>10</v>
      </c>
      <c r="D37" s="6" t="s">
        <v>101</v>
      </c>
      <c r="E37" s="6" t="s">
        <v>11</v>
      </c>
      <c r="F37" s="6" t="s">
        <v>12</v>
      </c>
      <c r="G37" s="6" t="s">
        <v>13</v>
      </c>
      <c r="H37" s="6" t="s">
        <v>14</v>
      </c>
      <c r="I37" s="7" t="s">
        <v>32</v>
      </c>
    </row>
    <row r="38" spans="1:9">
      <c r="A38" s="30" t="s">
        <v>71</v>
      </c>
      <c r="B38" s="31">
        <v>4101</v>
      </c>
      <c r="C38" s="31" t="s">
        <v>78</v>
      </c>
      <c r="D38" s="31" t="s">
        <v>22</v>
      </c>
      <c r="E38" s="31" t="s">
        <v>73</v>
      </c>
      <c r="F38" s="31" t="s">
        <v>86</v>
      </c>
      <c r="G38" s="32" t="s">
        <v>178</v>
      </c>
      <c r="H38" s="33" t="s">
        <v>192</v>
      </c>
      <c r="I38" s="34" t="s">
        <v>33</v>
      </c>
    </row>
    <row r="39" spans="1:9">
      <c r="A39" s="30" t="s">
        <v>77</v>
      </c>
      <c r="B39" s="31">
        <v>4102</v>
      </c>
      <c r="C39" s="31" t="s">
        <v>78</v>
      </c>
      <c r="D39" s="31" t="s">
        <v>23</v>
      </c>
      <c r="E39" s="31" t="s">
        <v>73</v>
      </c>
      <c r="F39" s="31" t="s">
        <v>86</v>
      </c>
      <c r="G39" s="32" t="s">
        <v>193</v>
      </c>
      <c r="H39" s="32" t="s">
        <v>171</v>
      </c>
      <c r="I39" s="31" t="s">
        <v>33</v>
      </c>
    </row>
    <row r="40" spans="1:9" ht="15.75" thickBot="1">
      <c r="A40" s="10"/>
      <c r="B40" s="9"/>
      <c r="C40" s="10"/>
      <c r="D40" s="9"/>
      <c r="E40" s="10"/>
      <c r="F40" s="10"/>
      <c r="G40" s="10"/>
      <c r="H40" s="10"/>
      <c r="I40" s="2"/>
    </row>
    <row r="41" spans="1:9" ht="15.75" thickBot="1">
      <c r="A41" s="6" t="s">
        <v>20</v>
      </c>
      <c r="B41" s="6" t="s">
        <v>9</v>
      </c>
      <c r="C41" s="6" t="s">
        <v>10</v>
      </c>
      <c r="D41" s="6" t="s">
        <v>101</v>
      </c>
      <c r="E41" s="6" t="s">
        <v>11</v>
      </c>
      <c r="F41" s="6" t="s">
        <v>12</v>
      </c>
      <c r="G41" s="6" t="s">
        <v>13</v>
      </c>
      <c r="H41" s="6" t="s">
        <v>14</v>
      </c>
      <c r="I41" s="7" t="s">
        <v>32</v>
      </c>
    </row>
    <row r="42" spans="1:9">
      <c r="A42" s="30" t="s">
        <v>71</v>
      </c>
      <c r="B42" s="35">
        <v>4201</v>
      </c>
      <c r="C42" s="30" t="s">
        <v>78</v>
      </c>
      <c r="D42" s="31" t="s">
        <v>22</v>
      </c>
      <c r="E42" s="31" t="s">
        <v>73</v>
      </c>
      <c r="F42" s="31" t="s">
        <v>86</v>
      </c>
      <c r="G42" s="32" t="s">
        <v>178</v>
      </c>
      <c r="H42" s="33" t="s">
        <v>194</v>
      </c>
      <c r="I42" s="34" t="s">
        <v>33</v>
      </c>
    </row>
    <row r="43" spans="1:9">
      <c r="A43" s="10" t="s">
        <v>71</v>
      </c>
      <c r="B43" s="9">
        <v>4202</v>
      </c>
      <c r="C43" s="10" t="s">
        <v>185</v>
      </c>
      <c r="D43" s="9" t="s">
        <v>23</v>
      </c>
      <c r="E43" s="10" t="s">
        <v>195</v>
      </c>
      <c r="F43" s="10" t="s">
        <v>86</v>
      </c>
      <c r="G43" s="10" t="s">
        <v>186</v>
      </c>
      <c r="H43" s="10" t="s">
        <v>196</v>
      </c>
      <c r="I43" s="2" t="s">
        <v>33</v>
      </c>
    </row>
    <row r="44" spans="1:9">
      <c r="A44" s="30" t="s">
        <v>77</v>
      </c>
      <c r="B44" s="31">
        <v>4203</v>
      </c>
      <c r="C44" s="31" t="s">
        <v>188</v>
      </c>
      <c r="D44" s="31" t="s">
        <v>23</v>
      </c>
      <c r="E44" s="31" t="s">
        <v>173</v>
      </c>
      <c r="F44" s="31" t="s">
        <v>86</v>
      </c>
      <c r="G44" s="32" t="s">
        <v>189</v>
      </c>
      <c r="H44" s="32" t="s">
        <v>197</v>
      </c>
      <c r="I44" s="31" t="s">
        <v>33</v>
      </c>
    </row>
    <row r="45" spans="1:9" ht="15.75" thickBot="1">
      <c r="A45" s="10"/>
      <c r="B45" s="9"/>
      <c r="C45" s="10"/>
      <c r="D45" s="9"/>
      <c r="E45" s="10"/>
      <c r="F45" s="10"/>
      <c r="G45" s="10"/>
      <c r="H45" s="10"/>
      <c r="I45" s="2"/>
    </row>
    <row r="46" spans="1:9" ht="15.75" thickBot="1">
      <c r="A46" s="6" t="s">
        <v>21</v>
      </c>
      <c r="B46" s="6" t="s">
        <v>9</v>
      </c>
      <c r="C46" s="6" t="s">
        <v>10</v>
      </c>
      <c r="D46" s="6" t="s">
        <v>101</v>
      </c>
      <c r="E46" s="6" t="s">
        <v>11</v>
      </c>
      <c r="F46" s="6" t="s">
        <v>12</v>
      </c>
      <c r="G46" s="6" t="s">
        <v>13</v>
      </c>
      <c r="H46" s="6" t="s">
        <v>14</v>
      </c>
      <c r="I46" s="7" t="s">
        <v>32</v>
      </c>
    </row>
    <row r="47" spans="1:9">
      <c r="A47" s="30" t="s">
        <v>71</v>
      </c>
      <c r="B47" s="31">
        <v>4301</v>
      </c>
      <c r="C47" s="31" t="s">
        <v>78</v>
      </c>
      <c r="D47" s="31" t="s">
        <v>22</v>
      </c>
      <c r="E47" s="31" t="s">
        <v>73</v>
      </c>
      <c r="F47" s="31" t="s">
        <v>86</v>
      </c>
      <c r="G47" s="32" t="s">
        <v>178</v>
      </c>
      <c r="H47" s="32" t="s">
        <v>198</v>
      </c>
      <c r="I47" s="34" t="s">
        <v>33</v>
      </c>
    </row>
    <row r="48" spans="1:9" ht="15.75" thickBot="1">
      <c r="A48" s="30"/>
      <c r="B48" s="31"/>
      <c r="C48" s="31"/>
      <c r="D48" s="31"/>
      <c r="E48" s="31"/>
      <c r="F48" s="31"/>
      <c r="G48" s="32"/>
      <c r="H48" s="32"/>
      <c r="I48" s="31"/>
    </row>
    <row r="49" spans="1:9">
      <c r="A49" s="7" t="s">
        <v>199</v>
      </c>
      <c r="B49" s="7" t="s">
        <v>9</v>
      </c>
      <c r="C49" s="7" t="s">
        <v>10</v>
      </c>
      <c r="D49" s="7" t="s">
        <v>101</v>
      </c>
      <c r="E49" s="7" t="s">
        <v>11</v>
      </c>
      <c r="F49" s="7" t="s">
        <v>12</v>
      </c>
      <c r="G49" s="7" t="s">
        <v>13</v>
      </c>
      <c r="H49" s="7" t="s">
        <v>14</v>
      </c>
      <c r="I49" s="7" t="s">
        <v>32</v>
      </c>
    </row>
    <row r="50" spans="1:9">
      <c r="A50" s="10"/>
      <c r="B50" s="10"/>
      <c r="C50" s="10"/>
      <c r="D50" s="10"/>
      <c r="E50" s="10"/>
      <c r="F50" s="10"/>
      <c r="G50" s="10"/>
      <c r="H50" s="10"/>
      <c r="I50" s="2"/>
    </row>
    <row r="51" spans="1:9">
      <c r="A51" s="10"/>
      <c r="B51" s="10"/>
      <c r="C51" s="10"/>
      <c r="D51" s="10"/>
      <c r="E51" s="10"/>
      <c r="F51" s="10"/>
      <c r="G51" s="10"/>
      <c r="H51" s="10"/>
      <c r="I51" s="2"/>
    </row>
    <row r="52" spans="1:9">
      <c r="A52" s="10"/>
      <c r="B52" s="10"/>
      <c r="C52" s="10"/>
      <c r="D52" s="10"/>
      <c r="E52" s="10"/>
      <c r="F52" s="10"/>
      <c r="G52" s="10"/>
      <c r="H52" s="10"/>
      <c r="I52" s="2"/>
    </row>
    <row r="53" spans="1:9">
      <c r="A53" s="10"/>
      <c r="B53" s="10"/>
      <c r="C53" s="10"/>
      <c r="D53" s="10"/>
      <c r="E53" s="10"/>
      <c r="F53" s="10"/>
      <c r="G53" s="10"/>
      <c r="H53" s="10"/>
      <c r="I53" s="2"/>
    </row>
    <row r="54" spans="1:9">
      <c r="A54" s="10"/>
      <c r="B54" s="10"/>
      <c r="C54" s="10"/>
      <c r="D54" s="10"/>
      <c r="E54" s="10"/>
      <c r="F54" s="10"/>
      <c r="G54" s="10"/>
      <c r="H54" s="10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</sheetData>
  <mergeCells count="2">
    <mergeCell ref="H2:H9"/>
    <mergeCell ref="H29:H35"/>
  </mergeCells>
  <dataValidations count="11">
    <dataValidation type="list" allowBlank="1" showInputMessage="1" showErrorMessage="1" sqref="B50:B54" xr:uid="{241CAD3C-FB76-44AF-B2BA-AE1E3C475CD1}">
      <formula1>At5per4</formula1>
    </dataValidation>
    <dataValidation type="list" allowBlank="1" showInputMessage="1" showErrorMessage="1" sqref="B43 B45" xr:uid="{B99F5214-32BB-4B04-8534-04848482249F}">
      <formula1>At5per2</formula1>
    </dataValidation>
    <dataValidation type="list" allowBlank="1" showInputMessage="1" showErrorMessage="1" sqref="B40" xr:uid="{AB0C22AE-DA62-4BBF-BFAA-77B4FC9AB0DB}">
      <formula1>AT5per1</formula1>
    </dataValidation>
    <dataValidation type="list" allowBlank="1" showInputMessage="1" showErrorMessage="1" sqref="B26" xr:uid="{72D409A9-4175-4F10-9C24-A2BE46C592D2}">
      <formula1>At4per4</formula1>
    </dataValidation>
    <dataValidation type="list" allowBlank="1" showInputMessage="1" showErrorMessage="1" sqref="B23" xr:uid="{3D4B7903-7106-47A9-8337-4A61530C3A7A}">
      <formula1>At4per3</formula1>
    </dataValidation>
    <dataValidation type="list" allowBlank="1" showInputMessage="1" showErrorMessage="1" sqref="B18" xr:uid="{FFE30DCC-E65C-45DC-BAC3-1AA3BA10941F}">
      <formula1>At4per2</formula1>
    </dataValidation>
    <dataValidation type="list" allowBlank="1" showErrorMessage="1" sqref="F50:F54 F14 F18 F23 F26 F40 F43 F45" xr:uid="{E57D71CD-9B93-4599-96B9-E46EF568D2CD}">
      <formula1>"Ja, Nee"</formula1>
    </dataValidation>
    <dataValidation type="list" allowBlank="1" showInputMessage="1" showErrorMessage="1" promptTitle="Toetssoort" prompt="ST = Schriftelijke toets_x000a_PO= Praktische opdracht_x000a_MT= Mondelinge Toets" sqref="E50:E54 E14 E18 E23 E26 E40 E43 E45" xr:uid="{52DF28B1-34CF-43E2-B5D8-5185AEFE9EB4}">
      <formula1>"ST, PO, MT"</formula1>
    </dataValidation>
    <dataValidation type="list" allowBlank="1" showErrorMessage="1" sqref="D50:D54 D18 D23 D26 D40 D14 D43 D45" xr:uid="{7B97AAD8-151C-4CAC-9FC2-A448328D3F72}">
      <formula1>"S1,S2,S3,S4,S5,S6,T1,T2,T3,T4,T5,T6"</formula1>
    </dataValidation>
    <dataValidation type="list" allowBlank="1" showInputMessage="1" showErrorMessage="1" sqref="A18 A23 A14 A26 A50:A54 A40 A43 A45" xr:uid="{C057EF81-31FF-4D09-967A-16407A32FE16}">
      <formula1>"Lesweken, Toetsweken"</formula1>
    </dataValidation>
    <dataValidation type="list" allowBlank="1" showInputMessage="1" showErrorMessage="1" sqref="B14" xr:uid="{65136AE3-C2A2-4092-B641-38E4A5500919}">
      <formula1>At4per1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D27A-E755-44C1-91F5-E043BF5891B1}">
  <dimension ref="A1:I68"/>
  <sheetViews>
    <sheetView topLeftCell="A23" workbookViewId="0">
      <selection activeCell="F12" sqref="F12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65</v>
      </c>
      <c r="H3" s="55"/>
    </row>
    <row r="4" spans="1:9">
      <c r="A4" s="3" t="s">
        <v>4</v>
      </c>
      <c r="B4" s="4" t="s">
        <v>41</v>
      </c>
      <c r="H4" s="55"/>
    </row>
    <row r="5" spans="1:9">
      <c r="A5" s="3" t="s">
        <v>5</v>
      </c>
      <c r="B5" s="4">
        <v>200</v>
      </c>
      <c r="H5" s="55"/>
    </row>
    <row r="6" spans="1:9">
      <c r="A6" s="3" t="s">
        <v>6</v>
      </c>
      <c r="B6" s="4">
        <v>320</v>
      </c>
      <c r="H6" s="55"/>
    </row>
    <row r="7" spans="1:9">
      <c r="A7" s="3" t="s">
        <v>7</v>
      </c>
      <c r="B7" s="4"/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101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 ht="30">
      <c r="A12" s="9" t="s">
        <v>71</v>
      </c>
      <c r="B12" s="19">
        <v>3101</v>
      </c>
      <c r="C12" s="19"/>
      <c r="D12" s="19" t="s">
        <v>55</v>
      </c>
      <c r="E12" s="19"/>
      <c r="F12" s="19"/>
      <c r="G12" s="9" t="s">
        <v>200</v>
      </c>
      <c r="H12" s="20" t="s">
        <v>201</v>
      </c>
      <c r="I12" s="2"/>
    </row>
    <row r="13" spans="1:9">
      <c r="A13" s="10"/>
      <c r="B13" s="10"/>
      <c r="C13" s="10"/>
      <c r="D13" s="9"/>
      <c r="E13" s="10"/>
      <c r="F13" s="10"/>
      <c r="G13" s="10"/>
      <c r="H13" s="15"/>
      <c r="I13" s="2"/>
    </row>
    <row r="14" spans="1:9" ht="30">
      <c r="A14" s="10" t="s">
        <v>71</v>
      </c>
      <c r="B14" s="9">
        <v>3102</v>
      </c>
      <c r="C14" s="10"/>
      <c r="D14" s="9" t="s">
        <v>56</v>
      </c>
      <c r="E14" s="10"/>
      <c r="F14" s="10"/>
      <c r="G14" s="10" t="s">
        <v>200</v>
      </c>
      <c r="H14" s="15" t="s">
        <v>202</v>
      </c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101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 ht="30">
      <c r="A19" s="9" t="s">
        <v>71</v>
      </c>
      <c r="B19" s="19">
        <v>3201</v>
      </c>
      <c r="C19" s="19"/>
      <c r="D19" s="19"/>
      <c r="E19" s="19"/>
      <c r="F19" s="19"/>
      <c r="G19" s="9" t="s">
        <v>200</v>
      </c>
      <c r="H19" s="20" t="s">
        <v>201</v>
      </c>
      <c r="I19" s="2"/>
    </row>
    <row r="20" spans="1:9">
      <c r="A20" s="10"/>
      <c r="B20" s="19"/>
      <c r="C20" s="4"/>
      <c r="D20" s="19"/>
      <c r="E20" s="4"/>
      <c r="F20" s="4"/>
      <c r="G20" s="9"/>
      <c r="H20" s="10"/>
      <c r="I20" s="2"/>
    </row>
    <row r="21" spans="1:9" ht="30">
      <c r="A21" s="10" t="s">
        <v>71</v>
      </c>
      <c r="B21" s="9">
        <v>3202</v>
      </c>
      <c r="C21" s="10"/>
      <c r="D21" s="9"/>
      <c r="E21" s="10"/>
      <c r="F21" s="10"/>
      <c r="G21" s="10" t="s">
        <v>200</v>
      </c>
      <c r="H21" s="15" t="s">
        <v>203</v>
      </c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101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 ht="30">
      <c r="A26" s="9" t="s">
        <v>71</v>
      </c>
      <c r="B26" s="19">
        <v>3301</v>
      </c>
      <c r="C26" s="19"/>
      <c r="D26" s="19"/>
      <c r="E26" s="19"/>
      <c r="F26" s="19"/>
      <c r="G26" s="9" t="s">
        <v>200</v>
      </c>
      <c r="H26" s="20" t="s">
        <v>201</v>
      </c>
      <c r="I26" s="2"/>
    </row>
    <row r="27" spans="1:9">
      <c r="A27" s="10"/>
      <c r="B27" s="9"/>
      <c r="C27" s="10"/>
      <c r="D27" s="9"/>
      <c r="E27" s="10"/>
      <c r="F27" s="10"/>
      <c r="G27" s="10"/>
      <c r="H27" s="10"/>
      <c r="I27" s="2"/>
    </row>
    <row r="28" spans="1:9" ht="30">
      <c r="A28" s="10" t="s">
        <v>71</v>
      </c>
      <c r="B28" s="9">
        <v>3302</v>
      </c>
      <c r="C28" s="10"/>
      <c r="D28" s="9"/>
      <c r="E28" s="10"/>
      <c r="F28" s="10"/>
      <c r="G28" s="10" t="s">
        <v>200</v>
      </c>
      <c r="H28" s="10" t="s">
        <v>204</v>
      </c>
      <c r="I28" s="2"/>
    </row>
    <row r="29" spans="1:9">
      <c r="A29" s="10"/>
      <c r="B29" s="9"/>
      <c r="C29" s="10"/>
      <c r="D29" s="9"/>
      <c r="E29" s="10"/>
      <c r="F29" s="10"/>
      <c r="G29" s="10"/>
      <c r="H29" s="10"/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101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 ht="30">
      <c r="A33" s="9" t="s">
        <v>71</v>
      </c>
      <c r="B33" s="19">
        <v>3401</v>
      </c>
      <c r="C33" s="19"/>
      <c r="D33" s="19" t="s">
        <v>22</v>
      </c>
      <c r="E33" s="19" t="s">
        <v>146</v>
      </c>
      <c r="F33" s="19" t="s">
        <v>74</v>
      </c>
      <c r="G33" s="9" t="s">
        <v>205</v>
      </c>
      <c r="H33" s="20" t="s">
        <v>201</v>
      </c>
      <c r="I33" s="2" t="s">
        <v>33</v>
      </c>
    </row>
    <row r="34" spans="1:9">
      <c r="A34" s="10"/>
      <c r="B34" s="9"/>
      <c r="C34" s="10"/>
      <c r="D34" s="9"/>
      <c r="E34" s="10"/>
      <c r="F34" s="10"/>
      <c r="G34" s="10"/>
      <c r="H34" s="10"/>
      <c r="I34" s="2"/>
    </row>
    <row r="35" spans="1:9" ht="30">
      <c r="A35" s="10"/>
      <c r="B35" s="9"/>
      <c r="C35" s="10"/>
      <c r="D35" s="9" t="s">
        <v>23</v>
      </c>
      <c r="E35" s="10" t="s">
        <v>146</v>
      </c>
      <c r="F35" s="10" t="s">
        <v>74</v>
      </c>
      <c r="G35" s="10" t="s">
        <v>205</v>
      </c>
      <c r="H35" s="10" t="s">
        <v>206</v>
      </c>
      <c r="I35" s="2" t="s">
        <v>33</v>
      </c>
    </row>
    <row r="36" spans="1:9">
      <c r="A36" s="10" t="s">
        <v>71</v>
      </c>
      <c r="B36" s="9">
        <v>3402</v>
      </c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110</v>
      </c>
      <c r="H41" s="55"/>
    </row>
    <row r="42" spans="1:9">
      <c r="A42" s="3" t="s">
        <v>4</v>
      </c>
      <c r="B42" s="4"/>
      <c r="H42" s="55"/>
    </row>
    <row r="43" spans="1:9">
      <c r="A43" s="3" t="s">
        <v>5</v>
      </c>
      <c r="B43" s="4">
        <v>320</v>
      </c>
      <c r="H43" s="55"/>
    </row>
    <row r="44" spans="1:9">
      <c r="A44" s="3" t="s">
        <v>6</v>
      </c>
      <c r="B44" s="4">
        <v>120</v>
      </c>
      <c r="H44" s="55"/>
    </row>
    <row r="45" spans="1:9">
      <c r="A45" s="3" t="s">
        <v>7</v>
      </c>
      <c r="B45" s="4"/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101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>
      <c r="A49" s="9" t="s">
        <v>71</v>
      </c>
      <c r="B49" s="9">
        <v>4101</v>
      </c>
      <c r="C49" s="9"/>
      <c r="D49" s="9" t="s">
        <v>22</v>
      </c>
      <c r="E49" s="9" t="s">
        <v>146</v>
      </c>
      <c r="F49" s="9" t="s">
        <v>74</v>
      </c>
      <c r="G49" t="s">
        <v>207</v>
      </c>
      <c r="H49" s="20" t="s">
        <v>201</v>
      </c>
      <c r="I49" s="2" t="s">
        <v>33</v>
      </c>
    </row>
    <row r="50" spans="1:9">
      <c r="A50" s="10"/>
      <c r="B50" s="9"/>
      <c r="C50" s="10"/>
      <c r="D50" s="9"/>
      <c r="E50" s="10"/>
      <c r="F50" s="10"/>
      <c r="G50" s="10"/>
      <c r="H50" s="10"/>
      <c r="I50" s="2"/>
    </row>
    <row r="51" spans="1:9" ht="30">
      <c r="A51" t="s">
        <v>71</v>
      </c>
      <c r="B51" s="9">
        <v>4102</v>
      </c>
      <c r="C51" s="10"/>
      <c r="D51" s="9" t="s">
        <v>23</v>
      </c>
      <c r="E51" s="10" t="s">
        <v>146</v>
      </c>
      <c r="F51" s="10" t="s">
        <v>74</v>
      </c>
      <c r="G51" s="10" t="s">
        <v>207</v>
      </c>
      <c r="H51" s="10" t="s">
        <v>202</v>
      </c>
      <c r="I51" s="2" t="s">
        <v>33</v>
      </c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101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 ht="30">
      <c r="A56" s="9" t="s">
        <v>71</v>
      </c>
      <c r="B56" s="9">
        <v>4201</v>
      </c>
      <c r="C56" s="9"/>
      <c r="D56" s="9" t="s">
        <v>22</v>
      </c>
      <c r="E56" s="9" t="s">
        <v>146</v>
      </c>
      <c r="F56" s="9" t="s">
        <v>74</v>
      </c>
      <c r="G56" s="9" t="s">
        <v>207</v>
      </c>
      <c r="H56" s="20" t="s">
        <v>201</v>
      </c>
      <c r="I56" s="2" t="s">
        <v>33</v>
      </c>
    </row>
    <row r="57" spans="1:9">
      <c r="A57" s="10"/>
      <c r="B57" s="9"/>
      <c r="C57" s="10"/>
      <c r="D57" s="9"/>
      <c r="E57" s="10"/>
      <c r="F57" s="10"/>
      <c r="G57" s="10"/>
      <c r="H57" s="10"/>
      <c r="I57" s="2"/>
    </row>
    <row r="58" spans="1:9" ht="30">
      <c r="A58" s="10" t="s">
        <v>71</v>
      </c>
      <c r="B58" s="9">
        <v>4202</v>
      </c>
      <c r="C58" s="10"/>
      <c r="D58" s="9" t="s">
        <v>23</v>
      </c>
      <c r="E58" s="10" t="s">
        <v>146</v>
      </c>
      <c r="F58" s="10" t="s">
        <v>74</v>
      </c>
      <c r="G58" s="10" t="s">
        <v>207</v>
      </c>
      <c r="H58" s="10" t="s">
        <v>203</v>
      </c>
      <c r="I58" s="2" t="s">
        <v>33</v>
      </c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101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 ht="30">
      <c r="A63" s="9" t="s">
        <v>71</v>
      </c>
      <c r="B63" s="9">
        <v>4301</v>
      </c>
      <c r="C63" s="9"/>
      <c r="D63" s="9" t="s">
        <v>22</v>
      </c>
      <c r="E63" s="9"/>
      <c r="F63" s="9" t="s">
        <v>74</v>
      </c>
      <c r="G63" s="9" t="s">
        <v>207</v>
      </c>
      <c r="H63" s="20" t="s">
        <v>201</v>
      </c>
      <c r="I63" s="2" t="s">
        <v>33</v>
      </c>
    </row>
    <row r="64" spans="1:9">
      <c r="A64" s="10"/>
      <c r="B64" s="9"/>
      <c r="C64" s="10"/>
      <c r="D64" s="9"/>
      <c r="E64" s="10"/>
      <c r="F64" s="10"/>
      <c r="G64" s="10"/>
      <c r="H64" s="10"/>
      <c r="I64" s="2"/>
    </row>
    <row r="65" spans="1:9" ht="30">
      <c r="A65" s="10" t="s">
        <v>71</v>
      </c>
      <c r="B65" s="9">
        <v>4302</v>
      </c>
      <c r="C65" s="10"/>
      <c r="D65" s="9" t="s">
        <v>23</v>
      </c>
      <c r="E65" s="10"/>
      <c r="F65" s="10" t="s">
        <v>74</v>
      </c>
      <c r="G65" s="10" t="s">
        <v>207</v>
      </c>
      <c r="H65" s="10" t="s">
        <v>204</v>
      </c>
      <c r="I65" s="2" t="s">
        <v>33</v>
      </c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5">
    <dataValidation type="list" allowBlank="1" showInputMessage="1" showErrorMessage="1" sqref="B33" xr:uid="{2E8B5C1A-72AB-4D5D-B4A5-B1F67F076BCF}">
      <formula1>h4per4</formula1>
    </dataValidation>
    <dataValidation type="list" allowBlank="1" showInputMessage="1" showErrorMessage="1" sqref="B26" xr:uid="{5A2EB281-163D-49FB-97DC-005ADEA6A5F2}">
      <formula1>h4per3</formula1>
    </dataValidation>
    <dataValidation type="list" allowBlank="1" showInputMessage="1" showErrorMessage="1" sqref="B19:B20" xr:uid="{13D6D5EF-2F3E-4923-AC3D-8FC2B9C777FF}">
      <formula1>h4per2</formula1>
    </dataValidation>
    <dataValidation type="list" allowBlank="1" showInputMessage="1" showErrorMessage="1" sqref="B12" xr:uid="{579A2BAB-F630-447E-A816-4A9E0D7089CF}">
      <formula1>h4per1</formula1>
    </dataValidation>
    <dataValidation type="list" allowBlank="1" showInputMessage="1" showErrorMessage="1" sqref="B63:B67" xr:uid="{82204F3D-DD6A-453E-8AB2-466580678AD4}">
      <formula1>At5per3</formula1>
    </dataValidation>
    <dataValidation type="list" allowBlank="1" showInputMessage="1" showErrorMessage="1" sqref="B56:B60" xr:uid="{8233A61D-FE6D-447F-8CDD-ED728B0EFCEA}">
      <formula1>At5per2</formula1>
    </dataValidation>
    <dataValidation type="list" allowBlank="1" showInputMessage="1" showErrorMessage="1" sqref="B49:B53" xr:uid="{BE6B07B1-78D7-424F-A083-B79C21B356C9}">
      <formula1>AT5per1</formula1>
    </dataValidation>
    <dataValidation type="list" allowBlank="1" showInputMessage="1" showErrorMessage="1" sqref="B34:B37" xr:uid="{5D077E5F-C828-480A-97AE-FC7B085E3BF5}">
      <formula1>At4per4</formula1>
    </dataValidation>
    <dataValidation type="list" allowBlank="1" showInputMessage="1" showErrorMessage="1" sqref="B27:B30" xr:uid="{167188E9-ADD4-4B40-B812-D341BDF432BF}">
      <formula1>At4per3</formula1>
    </dataValidation>
    <dataValidation type="list" allowBlank="1" showInputMessage="1" showErrorMessage="1" sqref="B21:B23" xr:uid="{E51616BA-2E60-44F9-8C43-1CA00336BF00}">
      <formula1>At4per2</formula1>
    </dataValidation>
    <dataValidation type="list" allowBlank="1" showErrorMessage="1" sqref="F12:F16 F19:F23 F26:F30 F33:F37 F49:F53 F56:F60 F63:F67" xr:uid="{48B22002-412A-42C1-B577-64CFFE62C3DC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0C568FE5-C5BA-424C-9FDD-71C85B70608F}">
      <formula1>"ST, PO, MT"</formula1>
    </dataValidation>
    <dataValidation type="list" allowBlank="1" showErrorMessage="1" sqref="D12:D16 D26:D30 D33:D37 D49:D53 D56:D60 D63:D67 D19:D23" xr:uid="{56926E8A-3CCB-4897-A539-265640607D44}">
      <formula1>"S1,S2,S3,S4,S5,S6,T1,T2,T3,T4,T5,T6"</formula1>
    </dataValidation>
    <dataValidation type="list" allowBlank="1" showInputMessage="1" showErrorMessage="1" sqref="A26:A30 A33:A37 A19:A23 A12:A16 A63:A67 A56:A60 A49:A50 A52:A53" xr:uid="{CF952BEF-5092-4E3C-B614-D1760E8F8613}">
      <formula1>"Lesweken, Toetsweken"</formula1>
    </dataValidation>
    <dataValidation type="list" allowBlank="1" showInputMessage="1" showErrorMessage="1" sqref="B13:B16" xr:uid="{A5FEE689-F7BB-48D5-AB6C-633C41E8DEF2}">
      <formula1>At4per1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3CC5-8800-4948-B70A-946051C5844C}">
  <dimension ref="A1:J68"/>
  <sheetViews>
    <sheetView topLeftCell="A27" workbookViewId="0">
      <selection sqref="A1:J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10" ht="15.75" thickBot="1">
      <c r="A1" s="1" t="s">
        <v>0</v>
      </c>
      <c r="B1" s="2" t="s">
        <v>38</v>
      </c>
    </row>
    <row r="2" spans="1:10">
      <c r="A2" s="3" t="s">
        <v>1</v>
      </c>
      <c r="B2" s="2" t="s">
        <v>37</v>
      </c>
      <c r="H2" s="54" t="s">
        <v>208</v>
      </c>
    </row>
    <row r="3" spans="1:10">
      <c r="A3" s="3" t="s">
        <v>3</v>
      </c>
      <c r="B3" s="2" t="s">
        <v>65</v>
      </c>
      <c r="H3" s="55"/>
    </row>
    <row r="4" spans="1:10">
      <c r="A4" s="3" t="s">
        <v>4</v>
      </c>
      <c r="B4" s="4" t="s">
        <v>48</v>
      </c>
      <c r="H4" s="55"/>
    </row>
    <row r="5" spans="1:10">
      <c r="A5" s="3" t="s">
        <v>5</v>
      </c>
      <c r="B5" s="4"/>
      <c r="H5" s="55"/>
    </row>
    <row r="6" spans="1:10">
      <c r="A6" s="3" t="s">
        <v>6</v>
      </c>
      <c r="B6" s="4"/>
      <c r="H6" s="55"/>
    </row>
    <row r="7" spans="1:10">
      <c r="A7" s="3" t="s">
        <v>7</v>
      </c>
      <c r="B7" s="4" t="s">
        <v>209</v>
      </c>
      <c r="H7" s="55"/>
    </row>
    <row r="8" spans="1:10">
      <c r="A8" s="5"/>
      <c r="H8" s="55"/>
    </row>
    <row r="9" spans="1:10" ht="15.75" thickBot="1">
      <c r="H9" s="56"/>
    </row>
    <row r="10" spans="1:10" ht="15.75" thickBot="1"/>
    <row r="11" spans="1:10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  <c r="J11" s="8"/>
    </row>
    <row r="12" spans="1:10">
      <c r="A12" s="19" t="s">
        <v>71</v>
      </c>
      <c r="B12" s="2">
        <v>4101</v>
      </c>
      <c r="C12" s="19" t="s">
        <v>210</v>
      </c>
      <c r="D12" s="9" t="s">
        <v>55</v>
      </c>
      <c r="E12" s="9" t="s">
        <v>195</v>
      </c>
      <c r="F12" s="9" t="s">
        <v>74</v>
      </c>
      <c r="G12" s="9" t="s">
        <v>211</v>
      </c>
      <c r="H12" s="20" t="s">
        <v>212</v>
      </c>
      <c r="I12" s="2"/>
    </row>
    <row r="13" spans="1:10">
      <c r="A13" s="4" t="s">
        <v>77</v>
      </c>
      <c r="B13" s="10">
        <v>4102</v>
      </c>
      <c r="C13" s="4" t="s">
        <v>213</v>
      </c>
      <c r="D13" s="9" t="s">
        <v>57</v>
      </c>
      <c r="E13" s="10" t="s">
        <v>195</v>
      </c>
      <c r="F13" s="10" t="s">
        <v>74</v>
      </c>
      <c r="G13" s="10" t="s">
        <v>214</v>
      </c>
      <c r="H13" s="10" t="s">
        <v>196</v>
      </c>
      <c r="I13" s="2"/>
    </row>
    <row r="14" spans="1:10">
      <c r="A14" s="10"/>
      <c r="B14" s="9"/>
      <c r="C14" s="10"/>
      <c r="D14" s="9"/>
      <c r="E14" s="10"/>
      <c r="F14" s="10"/>
      <c r="G14" s="10"/>
      <c r="H14" s="15"/>
      <c r="I14" s="2"/>
    </row>
    <row r="15" spans="1:10">
      <c r="A15" s="10"/>
      <c r="B15" s="9"/>
      <c r="C15" s="10"/>
      <c r="D15" s="9"/>
      <c r="E15" s="10"/>
      <c r="F15" s="10"/>
      <c r="G15" s="10"/>
      <c r="H15" s="15"/>
      <c r="I15" s="2"/>
    </row>
    <row r="16" spans="1:10">
      <c r="A16" s="10"/>
      <c r="B16" s="9"/>
      <c r="C16" s="10"/>
      <c r="D16" s="9"/>
      <c r="E16" s="10"/>
      <c r="F16" s="10"/>
      <c r="G16" s="10"/>
      <c r="H16" s="15"/>
      <c r="I16" s="2"/>
    </row>
    <row r="17" spans="1:10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10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  <c r="J18" s="8"/>
    </row>
    <row r="19" spans="1:10">
      <c r="A19" t="s">
        <v>71</v>
      </c>
      <c r="B19" s="9">
        <v>4201</v>
      </c>
      <c r="C19" s="9" t="s">
        <v>210</v>
      </c>
      <c r="D19" s="9" t="s">
        <v>55</v>
      </c>
      <c r="E19" s="9" t="s">
        <v>195</v>
      </c>
      <c r="F19" s="9" t="s">
        <v>74</v>
      </c>
      <c r="G19" s="9" t="s">
        <v>211</v>
      </c>
      <c r="H19" s="20" t="s">
        <v>212</v>
      </c>
      <c r="I19" s="2"/>
    </row>
    <row r="20" spans="1:10">
      <c r="A20" s="9" t="s">
        <v>77</v>
      </c>
      <c r="B20" s="9">
        <v>4202</v>
      </c>
      <c r="C20" s="10" t="s">
        <v>215</v>
      </c>
      <c r="D20" s="9" t="s">
        <v>57</v>
      </c>
      <c r="E20" s="10" t="s">
        <v>173</v>
      </c>
      <c r="F20" s="10" t="s">
        <v>74</v>
      </c>
      <c r="G20" s="10" t="s">
        <v>216</v>
      </c>
      <c r="H20" s="10" t="s">
        <v>217</v>
      </c>
      <c r="I20" s="2"/>
    </row>
    <row r="21" spans="1:10">
      <c r="A21" s="10"/>
      <c r="B21" s="9"/>
      <c r="C21" s="10"/>
      <c r="D21" s="9"/>
      <c r="E21" s="10"/>
      <c r="F21" s="10"/>
      <c r="G21" s="10"/>
      <c r="H21" s="15"/>
      <c r="I21" s="2"/>
    </row>
    <row r="22" spans="1:10">
      <c r="A22" s="10"/>
      <c r="B22" s="9"/>
      <c r="C22" s="10"/>
      <c r="D22" s="9"/>
      <c r="E22" s="10"/>
      <c r="F22" s="10"/>
      <c r="G22" s="10"/>
      <c r="H22" s="15"/>
      <c r="I22" s="2"/>
    </row>
    <row r="23" spans="1:10">
      <c r="A23" s="10"/>
      <c r="B23" s="9"/>
      <c r="C23" s="10"/>
      <c r="D23" s="9"/>
      <c r="E23" s="10"/>
      <c r="F23" s="10"/>
      <c r="G23" s="10"/>
      <c r="H23" s="15"/>
      <c r="I23" s="2"/>
    </row>
    <row r="24" spans="1:10" ht="15.75" thickBot="1">
      <c r="A24" s="11"/>
      <c r="B24" s="11"/>
      <c r="C24" s="11"/>
      <c r="D24" s="11"/>
      <c r="E24" s="11"/>
      <c r="F24" s="11"/>
      <c r="G24" s="11"/>
      <c r="H24" s="11"/>
    </row>
    <row r="25" spans="1:10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  <c r="J25" s="8"/>
    </row>
    <row r="26" spans="1:10">
      <c r="A26" s="9" t="s">
        <v>71</v>
      </c>
      <c r="B26" s="9">
        <v>4301</v>
      </c>
      <c r="C26" s="9" t="s">
        <v>210</v>
      </c>
      <c r="D26" s="9" t="s">
        <v>55</v>
      </c>
      <c r="E26" s="9" t="s">
        <v>195</v>
      </c>
      <c r="F26" s="9" t="s">
        <v>74</v>
      </c>
      <c r="G26" s="9" t="s">
        <v>211</v>
      </c>
      <c r="H26" s="20" t="s">
        <v>212</v>
      </c>
      <c r="I26" s="2"/>
    </row>
    <row r="27" spans="1:10">
      <c r="A27" s="10" t="s">
        <v>77</v>
      </c>
      <c r="B27" s="9">
        <v>4302</v>
      </c>
      <c r="C27" s="10" t="s">
        <v>218</v>
      </c>
      <c r="D27" s="9" t="s">
        <v>60</v>
      </c>
      <c r="E27" s="10" t="s">
        <v>195</v>
      </c>
      <c r="F27" s="10" t="s">
        <v>74</v>
      </c>
      <c r="G27" s="10" t="s">
        <v>219</v>
      </c>
      <c r="H27" s="10" t="s">
        <v>166</v>
      </c>
      <c r="I27" s="2"/>
    </row>
    <row r="28" spans="1:10">
      <c r="A28" s="10"/>
      <c r="B28" s="9"/>
      <c r="C28" s="10"/>
      <c r="D28" s="9"/>
      <c r="E28" s="10"/>
      <c r="F28" s="10"/>
      <c r="H28" s="10"/>
      <c r="I28" s="2"/>
    </row>
    <row r="29" spans="1:10">
      <c r="A29" s="10"/>
      <c r="B29" s="9"/>
      <c r="C29" s="10"/>
      <c r="D29" s="9"/>
      <c r="E29" s="10"/>
      <c r="F29" s="10"/>
      <c r="G29" s="10"/>
      <c r="H29" s="10"/>
      <c r="I29" s="2"/>
    </row>
    <row r="30" spans="1:10">
      <c r="A30" s="10"/>
      <c r="B30" s="9"/>
      <c r="C30" s="10"/>
      <c r="D30" s="9"/>
      <c r="E30" s="10"/>
      <c r="F30" s="10"/>
      <c r="G30" s="10"/>
      <c r="H30" s="10"/>
      <c r="I30" s="2"/>
    </row>
    <row r="31" spans="1:10" ht="15.75" thickBot="1">
      <c r="A31" s="11"/>
      <c r="B31" s="11"/>
      <c r="C31" s="11"/>
      <c r="D31" s="11"/>
      <c r="E31" s="11"/>
      <c r="F31" s="11"/>
      <c r="G31" s="11"/>
      <c r="H31" s="11"/>
    </row>
    <row r="32" spans="1:10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  <c r="J32" s="8"/>
    </row>
    <row r="33" spans="1:9">
      <c r="A33" s="9" t="s">
        <v>71</v>
      </c>
      <c r="B33" s="9">
        <v>4401</v>
      </c>
      <c r="C33" s="9" t="s">
        <v>210</v>
      </c>
      <c r="D33" s="9" t="s">
        <v>55</v>
      </c>
      <c r="E33" s="9" t="s">
        <v>195</v>
      </c>
      <c r="F33" s="9" t="s">
        <v>74</v>
      </c>
      <c r="G33" s="9" t="s">
        <v>211</v>
      </c>
      <c r="H33" s="20" t="s">
        <v>212</v>
      </c>
      <c r="I33" s="2"/>
    </row>
    <row r="34" spans="1:9">
      <c r="A34" s="10" t="s">
        <v>77</v>
      </c>
      <c r="B34" s="9">
        <v>4402</v>
      </c>
      <c r="C34" s="10" t="s">
        <v>213</v>
      </c>
      <c r="D34" s="9" t="s">
        <v>57</v>
      </c>
      <c r="E34" s="10" t="s">
        <v>195</v>
      </c>
      <c r="F34" s="10" t="s">
        <v>74</v>
      </c>
      <c r="G34" s="10" t="s">
        <v>220</v>
      </c>
      <c r="H34" s="10" t="s">
        <v>171</v>
      </c>
      <c r="I34" s="2"/>
    </row>
    <row r="35" spans="1:9">
      <c r="A35" s="10"/>
      <c r="B35" s="9"/>
      <c r="C35" s="10"/>
      <c r="E35" s="10"/>
      <c r="F35" s="10"/>
      <c r="G35" s="10"/>
      <c r="H35" s="10"/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221</v>
      </c>
    </row>
    <row r="41" spans="1:9">
      <c r="A41" s="3" t="s">
        <v>3</v>
      </c>
      <c r="B41" s="2" t="s">
        <v>110</v>
      </c>
      <c r="H41" s="55"/>
    </row>
    <row r="42" spans="1:9">
      <c r="A42" s="3" t="s">
        <v>4</v>
      </c>
      <c r="B42" s="4" t="s">
        <v>48</v>
      </c>
      <c r="H42" s="55"/>
    </row>
    <row r="43" spans="1:9">
      <c r="A43" s="3" t="s">
        <v>5</v>
      </c>
      <c r="B43" s="4"/>
      <c r="H43" s="55"/>
    </row>
    <row r="44" spans="1:9">
      <c r="A44" s="3" t="s">
        <v>6</v>
      </c>
      <c r="B44" s="4"/>
      <c r="H44" s="55"/>
    </row>
    <row r="45" spans="1:9">
      <c r="A45" s="3" t="s">
        <v>7</v>
      </c>
      <c r="B45" s="4" t="s">
        <v>209</v>
      </c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 ht="15.75" thickBot="1">
      <c r="A49" s="9" t="s">
        <v>71</v>
      </c>
      <c r="B49" s="9">
        <v>5101</v>
      </c>
      <c r="C49" s="9" t="s">
        <v>222</v>
      </c>
      <c r="D49" s="9" t="s">
        <v>22</v>
      </c>
      <c r="E49" s="9" t="s">
        <v>195</v>
      </c>
      <c r="F49" s="9" t="s">
        <v>86</v>
      </c>
      <c r="G49" s="9" t="s">
        <v>223</v>
      </c>
      <c r="H49" s="20" t="s">
        <v>224</v>
      </c>
      <c r="I49" s="2" t="s">
        <v>33</v>
      </c>
    </row>
    <row r="50" spans="1:9">
      <c r="A50" s="10" t="s">
        <v>77</v>
      </c>
      <c r="B50" s="9">
        <v>5102</v>
      </c>
      <c r="C50" s="10" t="s">
        <v>225</v>
      </c>
      <c r="D50" s="9" t="s">
        <v>23</v>
      </c>
      <c r="E50" s="10" t="s">
        <v>195</v>
      </c>
      <c r="F50" s="10" t="s">
        <v>86</v>
      </c>
      <c r="G50" s="9" t="s">
        <v>223</v>
      </c>
      <c r="H50" s="36" t="s">
        <v>166</v>
      </c>
      <c r="I50" s="2" t="s">
        <v>35</v>
      </c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 t="s">
        <v>71</v>
      </c>
      <c r="B56" s="9">
        <v>5201</v>
      </c>
      <c r="C56" s="9" t="s">
        <v>218</v>
      </c>
      <c r="D56" s="9" t="s">
        <v>23</v>
      </c>
      <c r="E56" s="9" t="s">
        <v>195</v>
      </c>
      <c r="F56" s="9" t="s">
        <v>86</v>
      </c>
      <c r="G56" s="10" t="s">
        <v>226</v>
      </c>
      <c r="H56" s="10" t="s">
        <v>196</v>
      </c>
      <c r="I56" s="2" t="s">
        <v>33</v>
      </c>
    </row>
    <row r="57" spans="1:9">
      <c r="A57" s="10" t="s">
        <v>77</v>
      </c>
      <c r="B57" s="9">
        <v>5202</v>
      </c>
      <c r="C57" s="10" t="s">
        <v>218</v>
      </c>
      <c r="D57" s="9" t="s">
        <v>23</v>
      </c>
      <c r="E57" s="10" t="s">
        <v>195</v>
      </c>
      <c r="F57" s="10" t="s">
        <v>86</v>
      </c>
      <c r="G57" s="10" t="s">
        <v>220</v>
      </c>
      <c r="H57" s="10" t="s">
        <v>171</v>
      </c>
      <c r="I57" s="2" t="s">
        <v>33</v>
      </c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9" t="s">
        <v>71</v>
      </c>
      <c r="B63" s="9">
        <v>5301</v>
      </c>
      <c r="C63" s="9" t="s">
        <v>222</v>
      </c>
      <c r="D63" s="9" t="s">
        <v>22</v>
      </c>
      <c r="E63" s="9" t="s">
        <v>195</v>
      </c>
      <c r="F63" s="9" t="s">
        <v>86</v>
      </c>
      <c r="G63" s="9" t="s">
        <v>223</v>
      </c>
      <c r="H63" s="20" t="s">
        <v>227</v>
      </c>
      <c r="I63" s="2" t="s">
        <v>33</v>
      </c>
    </row>
    <row r="64" spans="1:9">
      <c r="A64" s="10" t="s">
        <v>77</v>
      </c>
      <c r="B64" s="9">
        <v>5302</v>
      </c>
      <c r="C64" s="10" t="s">
        <v>228</v>
      </c>
      <c r="D64" s="9" t="s">
        <v>23</v>
      </c>
      <c r="E64" s="10" t="s">
        <v>173</v>
      </c>
      <c r="F64" s="10" t="s">
        <v>86</v>
      </c>
      <c r="G64" s="10" t="s">
        <v>229</v>
      </c>
      <c r="H64" s="10" t="s">
        <v>217</v>
      </c>
      <c r="I64" s="2" t="s">
        <v>33</v>
      </c>
    </row>
    <row r="65" spans="1:9">
      <c r="A65" s="10"/>
      <c r="B65" s="9"/>
      <c r="C65" s="10"/>
      <c r="D65" s="9"/>
      <c r="E65" s="10"/>
      <c r="F65" s="10"/>
      <c r="G65" s="10"/>
      <c r="H65" s="10"/>
      <c r="I65" s="2"/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1">
    <dataValidation type="list" allowBlank="1" showInputMessage="1" showErrorMessage="1" sqref="B64:B67" xr:uid="{24DB017F-E9BF-4FB8-A6B8-A95F6140D49C}">
      <formula1>At5per3</formula1>
    </dataValidation>
    <dataValidation type="list" allowBlank="1" showInputMessage="1" showErrorMessage="1" sqref="B57:B60" xr:uid="{71F8B45A-2075-4749-849D-1C617500E7F1}">
      <formula1>At5per2</formula1>
    </dataValidation>
    <dataValidation type="list" allowBlank="1" showInputMessage="1" showErrorMessage="1" sqref="B50:B53" xr:uid="{FE126A1A-F215-4D5F-B1A5-F15D48F73391}">
      <formula1>AT5per1</formula1>
    </dataValidation>
    <dataValidation type="list" allowBlank="1" showInputMessage="1" showErrorMessage="1" sqref="B34:B37" xr:uid="{AB90DEAE-17AC-4D75-929D-075E90832CF7}">
      <formula1>At4per4</formula1>
    </dataValidation>
    <dataValidation type="list" allowBlank="1" showInputMessage="1" showErrorMessage="1" sqref="B27:B30" xr:uid="{EF021C0A-7507-4480-9F66-631DF17BEA67}">
      <formula1>At4per3</formula1>
    </dataValidation>
    <dataValidation type="list" allowBlank="1" showInputMessage="1" showErrorMessage="1" sqref="B20:B23" xr:uid="{B61192A1-4EB9-4339-9D05-F3E64C0092D3}">
      <formula1>At4per2</formula1>
    </dataValidation>
    <dataValidation type="list" allowBlank="1" showErrorMessage="1" sqref="F12:F16 F19:F23 F26:F30 F33:F37 F49:F53 F56:F60 F63:F67" xr:uid="{28834580-19AD-44C8-B506-3118555BA26C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13BD70FA-36B2-4164-8AF4-7F8EEC514E3D}">
      <formula1>"ST, PO, MT"</formula1>
    </dataValidation>
    <dataValidation type="list" allowBlank="1" showErrorMessage="1" sqref="D13:D16 D20:D23 D27:D30 D50:D53 D57:D60 D64:D67 D33:D34 D36:D37" xr:uid="{59AFD491-8D9D-4B1A-8776-7377875C12D2}">
      <formula1>"S1,S2,S3,S4,S5,S6,T1,T2,T3,T4,T5,T6"</formula1>
    </dataValidation>
    <dataValidation type="list" allowBlank="1" showInputMessage="1" showErrorMessage="1" sqref="A26:A30 A33:A37 A49:A53 A63:A67 A56:A60 A12:A16 A20:A23" xr:uid="{970B13E2-7FB0-4030-A6BF-225EDF469F0F}">
      <formula1>"Lesweken, Toetsweken"</formula1>
    </dataValidation>
    <dataValidation type="list" allowBlank="1" showInputMessage="1" showErrorMessage="1" sqref="B13:B16" xr:uid="{8064F896-421C-4E7E-85E5-E17EE149B79D}">
      <formula1>At4per1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8967-57F8-4E21-A3F2-65D8A479A1BF}">
  <dimension ref="A1:I68"/>
  <sheetViews>
    <sheetView topLeftCell="A42" workbookViewId="0">
      <selection sqref="A1:I6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1" t="s">
        <v>0</v>
      </c>
      <c r="B1" s="2" t="s">
        <v>38</v>
      </c>
    </row>
    <row r="2" spans="1:9">
      <c r="A2" s="3" t="s">
        <v>1</v>
      </c>
      <c r="B2" s="2" t="s">
        <v>37</v>
      </c>
      <c r="H2" s="54" t="s">
        <v>2</v>
      </c>
    </row>
    <row r="3" spans="1:9">
      <c r="A3" s="3" t="s">
        <v>3</v>
      </c>
      <c r="B3" s="2" t="s">
        <v>99</v>
      </c>
      <c r="H3" s="55"/>
    </row>
    <row r="4" spans="1:9">
      <c r="A4" s="3" t="s">
        <v>4</v>
      </c>
      <c r="B4" s="4" t="s">
        <v>49</v>
      </c>
      <c r="H4" s="55"/>
    </row>
    <row r="5" spans="1:9">
      <c r="A5" s="3" t="s">
        <v>5</v>
      </c>
      <c r="B5" s="4"/>
      <c r="H5" s="55"/>
    </row>
    <row r="6" spans="1:9">
      <c r="A6" s="3" t="s">
        <v>6</v>
      </c>
      <c r="B6" s="4"/>
      <c r="H6" s="55"/>
    </row>
    <row r="7" spans="1:9">
      <c r="A7" s="3" t="s">
        <v>7</v>
      </c>
      <c r="B7" s="4" t="s">
        <v>396</v>
      </c>
      <c r="H7" s="55"/>
    </row>
    <row r="8" spans="1:9">
      <c r="A8" s="5"/>
      <c r="H8" s="55"/>
    </row>
    <row r="9" spans="1:9" ht="15.75" thickBot="1">
      <c r="H9" s="56"/>
    </row>
    <row r="10" spans="1:9" ht="15.75" thickBot="1"/>
    <row r="11" spans="1:9" ht="15.75" thickBot="1">
      <c r="A11" s="6" t="s">
        <v>8</v>
      </c>
      <c r="B11" s="7" t="s">
        <v>9</v>
      </c>
      <c r="C11" s="6" t="s">
        <v>10</v>
      </c>
      <c r="D11" s="6" t="s">
        <v>36</v>
      </c>
      <c r="E11" s="6" t="s">
        <v>11</v>
      </c>
      <c r="F11" s="6" t="s">
        <v>12</v>
      </c>
      <c r="G11" s="6" t="s">
        <v>13</v>
      </c>
      <c r="H11" s="6" t="s">
        <v>14</v>
      </c>
      <c r="I11" s="7" t="s">
        <v>32</v>
      </c>
    </row>
    <row r="12" spans="1:9">
      <c r="A12" s="9" t="s">
        <v>71</v>
      </c>
      <c r="B12" s="2">
        <v>4101</v>
      </c>
      <c r="C12" s="9">
        <v>45</v>
      </c>
      <c r="D12" s="9" t="s">
        <v>55</v>
      </c>
      <c r="E12" s="9" t="s">
        <v>195</v>
      </c>
      <c r="F12" s="9" t="s">
        <v>74</v>
      </c>
      <c r="G12" s="9" t="s">
        <v>397</v>
      </c>
      <c r="H12" s="20" t="s">
        <v>231</v>
      </c>
      <c r="I12" s="2"/>
    </row>
    <row r="13" spans="1:9">
      <c r="A13" s="10" t="s">
        <v>77</v>
      </c>
      <c r="B13" s="10">
        <v>4102</v>
      </c>
      <c r="C13" s="10">
        <v>60</v>
      </c>
      <c r="D13" s="9" t="s">
        <v>56</v>
      </c>
      <c r="E13" s="10" t="s">
        <v>195</v>
      </c>
      <c r="F13" s="10" t="s">
        <v>74</v>
      </c>
      <c r="G13" s="10" t="s">
        <v>397</v>
      </c>
      <c r="H13" s="10" t="s">
        <v>233</v>
      </c>
      <c r="I13" s="2"/>
    </row>
    <row r="14" spans="1:9">
      <c r="A14" s="10"/>
      <c r="B14" s="9"/>
      <c r="C14" s="10"/>
      <c r="D14" s="9"/>
      <c r="E14" s="10"/>
      <c r="F14" s="10"/>
      <c r="G14" s="10"/>
      <c r="H14" s="15"/>
      <c r="I14" s="2"/>
    </row>
    <row r="15" spans="1:9">
      <c r="A15" s="10"/>
      <c r="B15" s="9"/>
      <c r="C15" s="10"/>
      <c r="D15" s="9"/>
      <c r="E15" s="10"/>
      <c r="F15" s="10"/>
      <c r="G15" s="10"/>
      <c r="H15" s="15"/>
      <c r="I15" s="2"/>
    </row>
    <row r="16" spans="1:9">
      <c r="A16" s="10"/>
      <c r="B16" s="9"/>
      <c r="C16" s="10"/>
      <c r="D16" s="9"/>
      <c r="E16" s="10"/>
      <c r="F16" s="10"/>
      <c r="G16" s="10"/>
      <c r="H16" s="15"/>
      <c r="I16" s="2"/>
    </row>
    <row r="17" spans="1:9" ht="15.75" thickBot="1">
      <c r="A17" s="11"/>
      <c r="B17" s="11"/>
      <c r="C17" s="11"/>
      <c r="D17" s="11"/>
      <c r="E17" s="11"/>
      <c r="F17" s="11"/>
      <c r="G17" s="11"/>
      <c r="H17" s="11"/>
      <c r="I17" s="2"/>
    </row>
    <row r="18" spans="1:9" ht="15.75" thickBot="1">
      <c r="A18" s="6" t="s">
        <v>15</v>
      </c>
      <c r="B18" s="6" t="s">
        <v>9</v>
      </c>
      <c r="C18" s="6" t="s">
        <v>10</v>
      </c>
      <c r="D18" s="6" t="s">
        <v>36</v>
      </c>
      <c r="E18" s="6" t="s">
        <v>11</v>
      </c>
      <c r="F18" s="6" t="s">
        <v>12</v>
      </c>
      <c r="G18" s="6" t="s">
        <v>13</v>
      </c>
      <c r="H18" s="12" t="s">
        <v>14</v>
      </c>
      <c r="I18" s="7" t="s">
        <v>32</v>
      </c>
    </row>
    <row r="19" spans="1:9">
      <c r="A19" s="9" t="s">
        <v>71</v>
      </c>
      <c r="B19" s="9">
        <v>4201</v>
      </c>
      <c r="C19" s="9">
        <v>45</v>
      </c>
      <c r="D19" s="9" t="s">
        <v>55</v>
      </c>
      <c r="E19" s="9" t="s">
        <v>195</v>
      </c>
      <c r="F19" s="9" t="s">
        <v>74</v>
      </c>
      <c r="G19" s="9" t="s">
        <v>398</v>
      </c>
      <c r="H19" s="20" t="s">
        <v>234</v>
      </c>
      <c r="I19" s="2"/>
    </row>
    <row r="20" spans="1:9">
      <c r="A20" s="10" t="s">
        <v>77</v>
      </c>
      <c r="B20" s="9">
        <v>4202</v>
      </c>
      <c r="C20" s="10">
        <v>60</v>
      </c>
      <c r="D20" s="9" t="s">
        <v>56</v>
      </c>
      <c r="E20" s="10" t="s">
        <v>195</v>
      </c>
      <c r="F20" s="10" t="s">
        <v>74</v>
      </c>
      <c r="G20" s="10" t="s">
        <v>398</v>
      </c>
      <c r="H20" s="10" t="s">
        <v>235</v>
      </c>
      <c r="I20" s="2"/>
    </row>
    <row r="21" spans="1:9">
      <c r="A21" s="10" t="s">
        <v>71</v>
      </c>
      <c r="B21" s="9">
        <v>4203</v>
      </c>
      <c r="C21" s="10">
        <v>60</v>
      </c>
      <c r="D21" s="9" t="s">
        <v>55</v>
      </c>
      <c r="E21" s="10" t="s">
        <v>146</v>
      </c>
      <c r="F21" s="10" t="s">
        <v>74</v>
      </c>
      <c r="G21" s="10" t="s">
        <v>398</v>
      </c>
      <c r="H21" s="10" t="s">
        <v>236</v>
      </c>
      <c r="I21" s="2"/>
    </row>
    <row r="22" spans="1:9">
      <c r="A22" s="10"/>
      <c r="B22" s="9"/>
      <c r="C22" s="10"/>
      <c r="D22" s="9"/>
      <c r="E22" s="10"/>
      <c r="F22" s="10"/>
      <c r="G22" s="10"/>
      <c r="H22" s="15"/>
      <c r="I22" s="2"/>
    </row>
    <row r="23" spans="1:9">
      <c r="A23" s="10"/>
      <c r="B23" s="9"/>
      <c r="C23" s="10"/>
      <c r="D23" s="9"/>
      <c r="E23" s="10"/>
      <c r="F23" s="10"/>
      <c r="G23" s="10"/>
      <c r="H23" s="15"/>
      <c r="I23" s="2"/>
    </row>
    <row r="24" spans="1:9" ht="15.75" thickBot="1">
      <c r="A24" s="11"/>
      <c r="B24" s="11"/>
      <c r="C24" s="11"/>
      <c r="D24" s="11"/>
      <c r="E24" s="11"/>
      <c r="F24" s="11"/>
      <c r="G24" s="11"/>
      <c r="H24" s="11"/>
    </row>
    <row r="25" spans="1:9" ht="15.75" thickBot="1">
      <c r="A25" s="6" t="s">
        <v>16</v>
      </c>
      <c r="B25" s="6" t="s">
        <v>9</v>
      </c>
      <c r="C25" s="6" t="s">
        <v>10</v>
      </c>
      <c r="D25" s="6" t="s">
        <v>36</v>
      </c>
      <c r="E25" s="6" t="s">
        <v>11</v>
      </c>
      <c r="F25" s="6" t="s">
        <v>12</v>
      </c>
      <c r="G25" s="6" t="s">
        <v>13</v>
      </c>
      <c r="H25" s="6" t="s">
        <v>14</v>
      </c>
      <c r="I25" s="7" t="s">
        <v>32</v>
      </c>
    </row>
    <row r="26" spans="1:9">
      <c r="A26" s="9"/>
      <c r="B26" s="9">
        <v>4301</v>
      </c>
      <c r="C26" s="9"/>
      <c r="D26" s="9" t="s">
        <v>56</v>
      </c>
      <c r="E26" s="9"/>
      <c r="F26" s="9"/>
      <c r="G26" s="9" t="s">
        <v>238</v>
      </c>
      <c r="H26" s="9" t="s">
        <v>237</v>
      </c>
      <c r="I26" s="2"/>
    </row>
    <row r="27" spans="1:9">
      <c r="A27" s="10" t="s">
        <v>71</v>
      </c>
      <c r="B27" s="9">
        <v>4302</v>
      </c>
      <c r="C27" s="10">
        <v>45</v>
      </c>
      <c r="D27" s="9" t="s">
        <v>55</v>
      </c>
      <c r="E27" s="10" t="s">
        <v>195</v>
      </c>
      <c r="F27" s="10" t="s">
        <v>74</v>
      </c>
      <c r="G27" s="9" t="s">
        <v>238</v>
      </c>
      <c r="H27" s="10" t="s">
        <v>239</v>
      </c>
      <c r="I27" s="2"/>
    </row>
    <row r="28" spans="1:9">
      <c r="A28" s="10" t="s">
        <v>77</v>
      </c>
      <c r="B28" s="9">
        <v>4303</v>
      </c>
      <c r="C28" s="10">
        <v>60</v>
      </c>
      <c r="D28" s="9" t="s">
        <v>56</v>
      </c>
      <c r="E28" s="10" t="s">
        <v>195</v>
      </c>
      <c r="F28" s="10" t="s">
        <v>74</v>
      </c>
      <c r="G28" s="9" t="s">
        <v>238</v>
      </c>
      <c r="H28" s="10" t="s">
        <v>240</v>
      </c>
      <c r="I28" s="2"/>
    </row>
    <row r="29" spans="1:9">
      <c r="A29" s="10" t="s">
        <v>71</v>
      </c>
      <c r="B29" s="9">
        <v>4304</v>
      </c>
      <c r="C29" s="10">
        <v>60</v>
      </c>
      <c r="D29" s="9" t="s">
        <v>55</v>
      </c>
      <c r="E29" s="10" t="s">
        <v>146</v>
      </c>
      <c r="F29" s="10" t="s">
        <v>74</v>
      </c>
      <c r="G29" s="9" t="s">
        <v>238</v>
      </c>
      <c r="H29" s="10" t="s">
        <v>240</v>
      </c>
      <c r="I29" s="2"/>
    </row>
    <row r="30" spans="1:9">
      <c r="A30" s="10"/>
      <c r="B30" s="9"/>
      <c r="C30" s="10"/>
      <c r="D30" s="9"/>
      <c r="E30" s="10"/>
      <c r="F30" s="10"/>
      <c r="G30" s="10"/>
      <c r="H30" s="10"/>
      <c r="I30" s="2"/>
    </row>
    <row r="31" spans="1:9" ht="15.75" thickBot="1">
      <c r="A31" s="11"/>
      <c r="B31" s="11"/>
      <c r="C31" s="11"/>
      <c r="D31" s="11"/>
      <c r="E31" s="11"/>
      <c r="F31" s="11"/>
      <c r="G31" s="11"/>
      <c r="H31" s="11"/>
    </row>
    <row r="32" spans="1:9" ht="15.75" thickBot="1">
      <c r="A32" s="6" t="s">
        <v>17</v>
      </c>
      <c r="B32" s="6" t="s">
        <v>9</v>
      </c>
      <c r="C32" s="6" t="s">
        <v>10</v>
      </c>
      <c r="D32" s="6" t="s">
        <v>36</v>
      </c>
      <c r="E32" s="6" t="s">
        <v>11</v>
      </c>
      <c r="F32" s="6" t="s">
        <v>12</v>
      </c>
      <c r="G32" s="6" t="s">
        <v>13</v>
      </c>
      <c r="H32" s="6" t="s">
        <v>14</v>
      </c>
      <c r="I32" s="7" t="s">
        <v>32</v>
      </c>
    </row>
    <row r="33" spans="1:9">
      <c r="A33" s="9"/>
      <c r="B33" s="9">
        <v>4401</v>
      </c>
      <c r="C33" s="9"/>
      <c r="D33" s="9" t="s">
        <v>56</v>
      </c>
      <c r="E33" s="9"/>
      <c r="F33" s="9"/>
      <c r="G33" s="9" t="s">
        <v>241</v>
      </c>
      <c r="H33" s="9" t="s">
        <v>242</v>
      </c>
      <c r="I33" s="2"/>
    </row>
    <row r="34" spans="1:9">
      <c r="A34" s="10" t="s">
        <v>71</v>
      </c>
      <c r="B34" s="9">
        <v>4402</v>
      </c>
      <c r="C34" s="10">
        <v>30</v>
      </c>
      <c r="D34" s="9" t="s">
        <v>55</v>
      </c>
      <c r="E34" s="10" t="s">
        <v>195</v>
      </c>
      <c r="F34" s="10" t="s">
        <v>74</v>
      </c>
      <c r="G34" s="9" t="s">
        <v>241</v>
      </c>
      <c r="H34" s="10" t="s">
        <v>243</v>
      </c>
      <c r="I34" s="2"/>
    </row>
    <row r="35" spans="1:9">
      <c r="A35" s="10" t="s">
        <v>77</v>
      </c>
      <c r="B35" s="9">
        <v>4403</v>
      </c>
      <c r="C35" s="10">
        <v>60</v>
      </c>
      <c r="D35" s="9" t="s">
        <v>56</v>
      </c>
      <c r="E35" s="10" t="s">
        <v>195</v>
      </c>
      <c r="F35" s="10" t="s">
        <v>74</v>
      </c>
      <c r="G35" s="9" t="s">
        <v>241</v>
      </c>
      <c r="H35" s="10" t="s">
        <v>244</v>
      </c>
      <c r="I35" s="2"/>
    </row>
    <row r="36" spans="1:9">
      <c r="A36" s="10"/>
      <c r="B36" s="9"/>
      <c r="C36" s="10"/>
      <c r="D36" s="9"/>
      <c r="E36" s="10"/>
      <c r="F36" s="10"/>
      <c r="G36" s="10"/>
      <c r="H36" s="10"/>
      <c r="I36" s="2"/>
    </row>
    <row r="37" spans="1:9">
      <c r="A37" s="10"/>
      <c r="B37" s="9"/>
      <c r="C37" s="10"/>
      <c r="D37" s="9"/>
      <c r="E37" s="10"/>
      <c r="F37" s="10"/>
      <c r="G37" s="10"/>
      <c r="H37" s="10"/>
      <c r="I37" s="2"/>
    </row>
    <row r="38" spans="1:9">
      <c r="A38" s="11"/>
      <c r="B38" s="11"/>
      <c r="C38" s="11"/>
      <c r="D38" s="11"/>
      <c r="E38" s="11"/>
      <c r="F38" s="11"/>
      <c r="G38" s="11"/>
      <c r="H38" s="11"/>
    </row>
    <row r="39" spans="1:9" ht="15.75" thickBot="1">
      <c r="A39" s="1" t="s">
        <v>0</v>
      </c>
      <c r="B39" s="2" t="s">
        <v>39</v>
      </c>
    </row>
    <row r="40" spans="1:9">
      <c r="A40" s="3" t="s">
        <v>1</v>
      </c>
      <c r="B40" s="2" t="s">
        <v>37</v>
      </c>
      <c r="H40" s="54" t="s">
        <v>18</v>
      </c>
    </row>
    <row r="41" spans="1:9">
      <c r="A41" s="3" t="s">
        <v>3</v>
      </c>
      <c r="B41" s="2" t="s">
        <v>271</v>
      </c>
      <c r="H41" s="55"/>
    </row>
    <row r="42" spans="1:9">
      <c r="A42" s="3" t="s">
        <v>4</v>
      </c>
      <c r="B42" s="4" t="s">
        <v>49</v>
      </c>
      <c r="H42" s="55"/>
    </row>
    <row r="43" spans="1:9">
      <c r="A43" s="3" t="s">
        <v>5</v>
      </c>
      <c r="B43" s="4"/>
      <c r="H43" s="55"/>
    </row>
    <row r="44" spans="1:9">
      <c r="A44" s="3" t="s">
        <v>6</v>
      </c>
      <c r="B44" s="4"/>
      <c r="H44" s="55"/>
    </row>
    <row r="45" spans="1:9">
      <c r="A45" s="3" t="s">
        <v>7</v>
      </c>
      <c r="B45" s="4" t="s">
        <v>396</v>
      </c>
      <c r="H45" s="55"/>
    </row>
    <row r="46" spans="1:9" ht="15.75" thickBot="1">
      <c r="H46" s="56"/>
    </row>
    <row r="47" spans="1:9" ht="15.75" thickBot="1"/>
    <row r="48" spans="1:9" ht="15.75" thickBot="1">
      <c r="A48" s="6" t="s">
        <v>19</v>
      </c>
      <c r="B48" s="6" t="s">
        <v>9</v>
      </c>
      <c r="C48" s="6" t="s">
        <v>10</v>
      </c>
      <c r="D48" s="6" t="s">
        <v>36</v>
      </c>
      <c r="E48" s="6" t="s">
        <v>11</v>
      </c>
      <c r="F48" s="6" t="s">
        <v>12</v>
      </c>
      <c r="G48" s="6" t="s">
        <v>13</v>
      </c>
      <c r="H48" s="6" t="s">
        <v>14</v>
      </c>
      <c r="I48" s="7" t="s">
        <v>32</v>
      </c>
    </row>
    <row r="49" spans="1:9" ht="15.75" thickBot="1">
      <c r="A49" s="9" t="s">
        <v>71</v>
      </c>
      <c r="B49" s="9">
        <v>5101</v>
      </c>
      <c r="C49" s="9">
        <v>60</v>
      </c>
      <c r="D49" s="9" t="s">
        <v>22</v>
      </c>
      <c r="E49" s="9" t="s">
        <v>195</v>
      </c>
      <c r="F49" s="9" t="s">
        <v>86</v>
      </c>
      <c r="G49" s="9" t="s">
        <v>399</v>
      </c>
      <c r="H49" s="20" t="s">
        <v>400</v>
      </c>
      <c r="I49" s="2" t="s">
        <v>33</v>
      </c>
    </row>
    <row r="50" spans="1:9">
      <c r="A50" s="10" t="s">
        <v>77</v>
      </c>
      <c r="B50" s="9">
        <v>5102</v>
      </c>
      <c r="C50" s="10">
        <v>90</v>
      </c>
      <c r="D50" s="9" t="s">
        <v>23</v>
      </c>
      <c r="E50" s="10" t="s">
        <v>195</v>
      </c>
      <c r="F50" s="10" t="s">
        <v>86</v>
      </c>
      <c r="G50" s="9" t="s">
        <v>399</v>
      </c>
      <c r="H50" s="20" t="s">
        <v>400</v>
      </c>
      <c r="I50" s="2" t="s">
        <v>33</v>
      </c>
    </row>
    <row r="51" spans="1:9">
      <c r="A51" s="10"/>
      <c r="B51" s="9"/>
      <c r="C51" s="10"/>
      <c r="D51" s="9"/>
      <c r="E51" s="10"/>
      <c r="F51" s="10"/>
      <c r="G51" s="10"/>
      <c r="H51" s="10"/>
      <c r="I51" s="2"/>
    </row>
    <row r="52" spans="1:9">
      <c r="A52" s="10"/>
      <c r="B52" s="9"/>
      <c r="C52" s="10"/>
      <c r="D52" s="9"/>
      <c r="E52" s="10"/>
      <c r="F52" s="10"/>
      <c r="G52" s="10"/>
      <c r="H52" s="10"/>
      <c r="I52" s="2"/>
    </row>
    <row r="53" spans="1:9">
      <c r="A53" s="10"/>
      <c r="B53" s="9"/>
      <c r="C53" s="10"/>
      <c r="D53" s="9"/>
      <c r="E53" s="10"/>
      <c r="F53" s="10"/>
      <c r="G53" s="10"/>
      <c r="H53" s="10"/>
      <c r="I53" s="2"/>
    </row>
    <row r="54" spans="1:9" ht="15.75" thickBot="1">
      <c r="H54" s="13"/>
      <c r="I54" s="2"/>
    </row>
    <row r="55" spans="1:9" ht="15.75" thickBot="1">
      <c r="A55" s="6" t="s">
        <v>20</v>
      </c>
      <c r="B55" s="6" t="s">
        <v>9</v>
      </c>
      <c r="C55" s="6" t="s">
        <v>10</v>
      </c>
      <c r="D55" s="6" t="s">
        <v>36</v>
      </c>
      <c r="E55" s="6" t="s">
        <v>11</v>
      </c>
      <c r="F55" s="6" t="s">
        <v>12</v>
      </c>
      <c r="G55" s="6" t="s">
        <v>13</v>
      </c>
      <c r="H55" s="6" t="s">
        <v>14</v>
      </c>
      <c r="I55" s="7" t="s">
        <v>32</v>
      </c>
    </row>
    <row r="56" spans="1:9">
      <c r="A56" s="9" t="s">
        <v>71</v>
      </c>
      <c r="B56" s="9">
        <v>5201</v>
      </c>
      <c r="C56" s="9">
        <v>60</v>
      </c>
      <c r="D56" s="9" t="s">
        <v>22</v>
      </c>
      <c r="E56" s="9" t="s">
        <v>195</v>
      </c>
      <c r="F56" s="9" t="s">
        <v>86</v>
      </c>
      <c r="G56" s="9" t="s">
        <v>238</v>
      </c>
      <c r="H56" s="10" t="s">
        <v>245</v>
      </c>
      <c r="I56" s="2" t="s">
        <v>33</v>
      </c>
    </row>
    <row r="57" spans="1:9">
      <c r="A57" s="10" t="s">
        <v>77</v>
      </c>
      <c r="B57" s="9">
        <v>5202</v>
      </c>
      <c r="C57" s="10">
        <v>90</v>
      </c>
      <c r="D57" s="9" t="s">
        <v>23</v>
      </c>
      <c r="E57" s="10" t="s">
        <v>195</v>
      </c>
      <c r="F57" s="10" t="s">
        <v>86</v>
      </c>
      <c r="G57" s="10" t="s">
        <v>238</v>
      </c>
      <c r="H57" s="10" t="s">
        <v>246</v>
      </c>
      <c r="I57" s="2" t="s">
        <v>33</v>
      </c>
    </row>
    <row r="58" spans="1:9">
      <c r="A58" s="10"/>
      <c r="B58" s="9"/>
      <c r="C58" s="10"/>
      <c r="D58" s="9"/>
      <c r="E58" s="10"/>
      <c r="F58" s="10"/>
      <c r="G58" s="10"/>
      <c r="H58" s="10"/>
      <c r="I58" s="2"/>
    </row>
    <row r="59" spans="1:9">
      <c r="A59" s="10"/>
      <c r="B59" s="9"/>
      <c r="C59" s="10"/>
      <c r="D59" s="9"/>
      <c r="E59" s="10"/>
      <c r="F59" s="10"/>
      <c r="G59" s="10"/>
      <c r="H59" s="10"/>
      <c r="I59" s="2"/>
    </row>
    <row r="60" spans="1:9">
      <c r="A60" s="10"/>
      <c r="B60" s="9"/>
      <c r="C60" s="10"/>
      <c r="D60" s="9"/>
      <c r="E60" s="10"/>
      <c r="F60" s="10"/>
      <c r="G60" s="10"/>
      <c r="H60" s="10"/>
      <c r="I60" s="2"/>
    </row>
    <row r="61" spans="1:9" ht="15.75" thickBot="1">
      <c r="I61" s="2"/>
    </row>
    <row r="62" spans="1:9" ht="15.75" thickBot="1">
      <c r="A62" s="6" t="s">
        <v>21</v>
      </c>
      <c r="B62" s="6" t="s">
        <v>9</v>
      </c>
      <c r="C62" s="6" t="s">
        <v>10</v>
      </c>
      <c r="D62" s="6" t="s">
        <v>36</v>
      </c>
      <c r="E62" s="6" t="s">
        <v>11</v>
      </c>
      <c r="F62" s="6" t="s">
        <v>12</v>
      </c>
      <c r="G62" s="6" t="s">
        <v>13</v>
      </c>
      <c r="H62" s="6" t="s">
        <v>14</v>
      </c>
      <c r="I62" s="7" t="s">
        <v>32</v>
      </c>
    </row>
    <row r="63" spans="1:9">
      <c r="A63" s="9" t="s">
        <v>71</v>
      </c>
      <c r="B63" s="9">
        <v>5301</v>
      </c>
      <c r="C63" s="9">
        <v>60</v>
      </c>
      <c r="D63" s="9" t="s">
        <v>22</v>
      </c>
      <c r="E63" s="9" t="s">
        <v>195</v>
      </c>
      <c r="F63" s="9" t="s">
        <v>86</v>
      </c>
      <c r="G63" s="9" t="s">
        <v>401</v>
      </c>
      <c r="H63" s="9" t="s">
        <v>247</v>
      </c>
      <c r="I63" s="2" t="s">
        <v>33</v>
      </c>
    </row>
    <row r="64" spans="1:9">
      <c r="A64" s="10" t="s">
        <v>77</v>
      </c>
      <c r="B64" s="9">
        <v>5302</v>
      </c>
      <c r="C64" s="10">
        <v>90</v>
      </c>
      <c r="D64" s="9" t="s">
        <v>23</v>
      </c>
      <c r="E64" s="10" t="s">
        <v>195</v>
      </c>
      <c r="F64" s="10" t="s">
        <v>86</v>
      </c>
      <c r="G64" s="10" t="s">
        <v>402</v>
      </c>
      <c r="H64" s="10" t="s">
        <v>248</v>
      </c>
      <c r="I64" s="2" t="s">
        <v>33</v>
      </c>
    </row>
    <row r="65" spans="1:9">
      <c r="A65" s="10" t="s">
        <v>71</v>
      </c>
      <c r="B65" s="9">
        <v>5303</v>
      </c>
      <c r="C65" s="10">
        <v>60</v>
      </c>
      <c r="D65" s="9" t="s">
        <v>23</v>
      </c>
      <c r="E65" s="10" t="s">
        <v>146</v>
      </c>
      <c r="F65" s="10" t="s">
        <v>74</v>
      </c>
      <c r="G65" s="10" t="s">
        <v>403</v>
      </c>
      <c r="H65" s="10" t="s">
        <v>249</v>
      </c>
      <c r="I65" s="2" t="s">
        <v>33</v>
      </c>
    </row>
    <row r="66" spans="1:9">
      <c r="A66" s="10"/>
      <c r="B66" s="9"/>
      <c r="C66" s="10"/>
      <c r="D66" s="9"/>
      <c r="E66" s="10"/>
      <c r="F66" s="10"/>
      <c r="G66" s="10"/>
      <c r="H66" s="10"/>
      <c r="I66" s="2"/>
    </row>
    <row r="67" spans="1:9">
      <c r="A67" s="10"/>
      <c r="B67" s="9"/>
      <c r="C67" s="10"/>
      <c r="D67" s="9"/>
      <c r="E67" s="10"/>
      <c r="F67" s="10"/>
      <c r="G67" s="10"/>
      <c r="H67" s="10"/>
      <c r="I67" s="2"/>
    </row>
    <row r="68" spans="1:9">
      <c r="I68" s="2"/>
    </row>
  </sheetData>
  <mergeCells count="2">
    <mergeCell ref="H2:H9"/>
    <mergeCell ref="H40:H46"/>
  </mergeCells>
  <dataValidations count="11">
    <dataValidation type="list" allowBlank="1" showInputMessage="1" showErrorMessage="1" sqref="B64:B67" xr:uid="{8D20323A-306E-48BF-AEE8-3E0026A99B73}">
      <formula1>At5per3</formula1>
    </dataValidation>
    <dataValidation type="list" allowBlank="1" showInputMessage="1" showErrorMessage="1" sqref="B57:B60" xr:uid="{234E23ED-D4F9-4728-92BD-9E8535F0BF8E}">
      <formula1>At5per2</formula1>
    </dataValidation>
    <dataValidation type="list" allowBlank="1" showInputMessage="1" showErrorMessage="1" sqref="B50:B53" xr:uid="{4A804038-785D-489D-BD3A-C8F987380F95}">
      <formula1>AT5per1</formula1>
    </dataValidation>
    <dataValidation type="list" allowBlank="1" showInputMessage="1" showErrorMessage="1" sqref="B34:B37" xr:uid="{000EE5B6-5E28-4941-9D67-21E3E6219DDF}">
      <formula1>At4per4</formula1>
    </dataValidation>
    <dataValidation type="list" allowBlank="1" showInputMessage="1" showErrorMessage="1" sqref="B27:B30" xr:uid="{0DC09AE7-D2AF-4E89-B871-6572AAAF2978}">
      <formula1>At4per3</formula1>
    </dataValidation>
    <dataValidation type="list" allowBlank="1" showInputMessage="1" showErrorMessage="1" sqref="B20:B23" xr:uid="{C92B23C8-FA89-4B06-93BA-FF95257C6887}">
      <formula1>At4per2</formula1>
    </dataValidation>
    <dataValidation type="list" allowBlank="1" showErrorMessage="1" sqref="F12:F16 F19:F23 F26:F30 F33:F37 F49:F53 F56:F60 F63:F67" xr:uid="{BA0CA0A2-6B7D-42E8-B30A-57E7BCB8A841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F7D19D14-35BE-4C9F-BBC3-D207785B8BF1}">
      <formula1>"ST, PO, MT"</formula1>
    </dataValidation>
    <dataValidation type="list" allowBlank="1" showErrorMessage="1" sqref="D13:D16 D20:D23 D27:D30 D34:D37 D50:D53 D57:D60 D64:D67" xr:uid="{F8287BEB-2FAF-4E9F-99E5-8322A7469680}">
      <formula1>"S1,S2,S3,S4,S5,S6,T1,T2,T3,T4,T5,T6"</formula1>
    </dataValidation>
    <dataValidation type="list" allowBlank="1" showInputMessage="1" showErrorMessage="1" sqref="A26:A30 A33:A37 A19:A23 A12:A16 A63:A67 A56:A60 A49:A53" xr:uid="{376F4DB3-B027-44AF-8B1C-7CA83C376496}">
      <formula1>"Lesweken, Toetsweken"</formula1>
    </dataValidation>
    <dataValidation type="list" allowBlank="1" showInputMessage="1" showErrorMessage="1" sqref="B13:B16" xr:uid="{97E5E92A-75DF-480A-ABA7-5901B5C4EDB3}">
      <formula1>At4per1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AK</vt:lpstr>
      <vt:lpstr>BIO</vt:lpstr>
      <vt:lpstr>DU</vt:lpstr>
      <vt:lpstr>Blad1</vt:lpstr>
      <vt:lpstr>EC</vt:lpstr>
      <vt:lpstr>EN</vt:lpstr>
      <vt:lpstr>E&amp;O</vt:lpstr>
      <vt:lpstr>FA</vt:lpstr>
      <vt:lpstr>GS</vt:lpstr>
      <vt:lpstr>KCKV</vt:lpstr>
      <vt:lpstr>LO</vt:lpstr>
      <vt:lpstr>LOB</vt:lpstr>
      <vt:lpstr>MAAT</vt:lpstr>
      <vt:lpstr>NASK1</vt:lpstr>
      <vt:lpstr>NASK2 </vt:lpstr>
      <vt:lpstr>NE</vt:lpstr>
      <vt:lpstr>REK</vt:lpstr>
      <vt:lpstr>Rek (Inh)</vt:lpstr>
      <vt:lpstr>TEK</vt:lpstr>
      <vt:lpstr>WI</vt:lpstr>
      <vt:lpstr>bronnen</vt:lpstr>
    </vt:vector>
  </TitlesOfParts>
  <Company>Stichting 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Verstraeten</dc:creator>
  <cp:lastModifiedBy>Priscilla Wijnants - Maas</cp:lastModifiedBy>
  <dcterms:created xsi:type="dcterms:W3CDTF">2022-03-21T09:48:23Z</dcterms:created>
  <dcterms:modified xsi:type="dcterms:W3CDTF">2024-11-08T15:11:37Z</dcterms:modified>
</cp:coreProperties>
</file>